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Лист1!$A$11:$I$302</definedName>
    <definedName name="_xlnm.Print_Titles" localSheetId="0">Лист1!$9:$11</definedName>
    <definedName name="_xlnm.Print_Area" localSheetId="0">Лист1!$A$1:$H$300</definedName>
  </definedNames>
  <calcPr calcId="152511"/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12" i="1"/>
</calcChain>
</file>

<file path=xl/sharedStrings.xml><?xml version="1.0" encoding="utf-8"?>
<sst xmlns="http://schemas.openxmlformats.org/spreadsheetml/2006/main" count="1076" uniqueCount="403">
  <si>
    <t>Наименование</t>
  </si>
  <si>
    <t>РЗ</t>
  </si>
  <si>
    <t>ПР</t>
  </si>
  <si>
    <t>ЦСР</t>
  </si>
  <si>
    <t>ВР</t>
  </si>
  <si>
    <t>(тыс.рублей)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</si>
  <si>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</si>
  <si>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</si>
  <si>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</si>
  <si>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</si>
  <si>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</si>
  <si>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</si>
  <si>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</si>
  <si>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</si>
  <si>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</si>
  <si>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</si>
  <si>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</si>
  <si>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</si>
  <si>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</si>
  <si>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</si>
  <si>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</si>
  <si>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01 3 02 80010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</si>
  <si>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</si>
  <si>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</si>
  <si>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</si>
  <si>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</si>
  <si>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</si>
  <si>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</si>
  <si>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</si>
  <si>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</si>
  <si>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01 2 01 80010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</si>
  <si>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</si>
  <si>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</si>
  <si>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05 0 00 00000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</si>
  <si>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</si>
  <si>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</si>
  <si>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</si>
  <si>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</si>
  <si>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05 3 01 80010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</si>
  <si>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</si>
  <si>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</si>
  <si>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</si>
  <si>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</si>
  <si>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</si>
  <si>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Другие общегосударственные расходы</t>
  </si>
  <si>
    <t>13</t>
  </si>
  <si>
    <t>01 2 01 78470</t>
  </si>
  <si>
    <t>01 2 01 78080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</si>
  <si>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(Закупка товаров, работ и услуг для государственных (муниципальных) нужд)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</si>
  <si>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</si>
  <si>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</si>
  <si>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Муниципальная программа "Развитие образования, культуры и спорта в Хохольском муниципальном районе на 2014-2020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</si>
  <si>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</si>
  <si>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</si>
  <si>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</si>
  <si>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</si>
  <si>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</si>
  <si>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02 1 01 78240</t>
  </si>
  <si>
    <t>06 0 00 00000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</si>
  <si>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</si>
  <si>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</si>
  <si>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</si>
  <si>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06 3 01 80040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</si>
  <si>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</si>
  <si>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</si>
  <si>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</si>
  <si>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</si>
  <si>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05 1 02 80250</t>
  </si>
  <si>
    <t>01 3 03 80590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</si>
  <si>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</si>
  <si>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06 4 00 00000</t>
  </si>
  <si>
    <t>06 4 02 00000</t>
  </si>
  <si>
    <t>06 4 02 80590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</si>
  <si>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</si>
  <si>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</si>
  <si>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09</t>
  </si>
  <si>
    <t>08 0 00 00000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</si>
  <si>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</si>
  <si>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</si>
  <si>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08 3 01 80590</t>
  </si>
  <si>
    <t>НАЦИОНАЛЬНАЯ ЭКОНОМИКА</t>
  </si>
  <si>
    <t>Сельское хозяйство и рыболовство</t>
  </si>
  <si>
    <t>05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</si>
  <si>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</si>
  <si>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</si>
  <si>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</si>
  <si>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</si>
  <si>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06 1 01 78800</t>
  </si>
  <si>
    <t>06 4 01 00000</t>
  </si>
  <si>
    <t>06 4 01 80010</t>
  </si>
  <si>
    <t>Дорожное хозяйство (дорожные фонды)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</si>
  <si>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</si>
  <si>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</si>
  <si>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</si>
  <si>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Другие вопросы в области национальной экономики</t>
  </si>
  <si>
    <t>12</t>
  </si>
  <si>
    <t>06 3 01 80070</t>
  </si>
  <si>
    <t>07 0 00 00000</t>
  </si>
  <si>
    <t>07 2 00 00000</t>
  </si>
  <si>
    <t>800</t>
  </si>
  <si>
    <t>07 1 00 00000</t>
  </si>
  <si>
    <t>07 1 01 00000</t>
  </si>
  <si>
    <t>07 1 01 78430</t>
  </si>
  <si>
    <t>ОБРАЗОВАНИЕ</t>
  </si>
  <si>
    <t>07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</si>
  <si>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</si>
  <si>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</si>
  <si>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</si>
  <si>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</si>
  <si>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>02 2 01 80590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</si>
  <si>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</si>
  <si>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</si>
  <si>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</si>
  <si>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</si>
  <si>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</si>
  <si>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</si>
  <si>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</si>
  <si>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</si>
  <si>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02 2 02 78120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</si>
  <si>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</si>
  <si>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</si>
  <si>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</si>
  <si>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</si>
  <si>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</si>
  <si>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02 3 01 80590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</si>
  <si>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</si>
  <si>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</si>
  <si>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</si>
  <si>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</si>
  <si>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«Организация летнего отдыха детей»</t>
  </si>
  <si>
    <t>02 4 02 00000</t>
  </si>
  <si>
    <t>02 4 02 80080</t>
  </si>
  <si>
    <t>02 4 01 80090</t>
  </si>
  <si>
    <t>02 4 01 80100</t>
  </si>
  <si>
    <t>02 4 01 80110</t>
  </si>
  <si>
    <t>Другие вопросы в области образования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</si>
  <si>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</si>
  <si>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</si>
  <si>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</si>
  <si>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</si>
  <si>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02 5 01 80010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</si>
  <si>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</si>
  <si>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</si>
  <si>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02 3 02 80120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</si>
  <si>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</si>
  <si>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КУЛЬТУРА, КИНЕМАТОГРАФИЯ</t>
  </si>
  <si>
    <t>08</t>
  </si>
  <si>
    <t>Культура</t>
  </si>
  <si>
    <t>02 6 00 00000</t>
  </si>
  <si>
    <t>02 6 02 00000</t>
  </si>
  <si>
    <t>02 6 01 00000</t>
  </si>
  <si>
    <t>СОЦИАЛЬНАЯ ПОЛИТИКА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</si>
  <si>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</si>
  <si>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</si>
  <si>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</si>
  <si>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</si>
  <si>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</si>
  <si>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05 2 01 80130</t>
  </si>
  <si>
    <t>Социальное обеспечение населения</t>
  </si>
  <si>
    <t>06 2 00 00000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</si>
  <si>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</si>
  <si>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06 2 01 80140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</si>
  <si>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</si>
  <si>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</si>
  <si>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</si>
  <si>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</si>
  <si>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</si>
  <si>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01 3 03 80160</t>
  </si>
  <si>
    <t>05 2 01 80410</t>
  </si>
  <si>
    <t>Охрана семьи и детства</t>
  </si>
  <si>
    <t>02 2 02 78150</t>
  </si>
  <si>
    <t>Основное мероприятие «Выплаты, связанные с охраной семьи и детства»</t>
  </si>
  <si>
    <t>02 1 02 00000</t>
  </si>
  <si>
    <t>02 1 02 52600</t>
  </si>
  <si>
    <t>02 1 02 78180</t>
  </si>
  <si>
    <t>02 1 02 78190</t>
  </si>
  <si>
    <t>02 1 02 78200</t>
  </si>
  <si>
    <t>Другие вопросы в области социальной политики</t>
  </si>
  <si>
    <t>10</t>
  </si>
  <si>
    <t>01 3 04 00000</t>
  </si>
  <si>
    <t>01 3 04 80170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</si>
  <si>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</si>
  <si>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</si>
  <si>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</si>
  <si>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Основное мероприятие «Мероприятия в области физической культуры и спорта»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</si>
  <si>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</si>
  <si>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</si>
  <si>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</si>
  <si>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</si>
  <si>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</si>
  <si>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</si>
  <si>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05 1 04 80190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</si>
  <si>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</si>
  <si>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</si>
  <si>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14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</si>
  <si>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</si>
  <si>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</si>
  <si>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05 1 03 78050</t>
  </si>
  <si>
    <t>Прочие межбюджетные трансферты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</si>
  <si>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</si>
  <si>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</si>
  <si>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02 1 02 78160</t>
  </si>
  <si>
    <t>02 1 02 78170</t>
  </si>
  <si>
    <t>02 1 02 78210</t>
  </si>
  <si>
    <t>02 1 02 78220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</si>
  <si>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</si>
  <si>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</si>
  <si>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01 2 03 80650</t>
  </si>
  <si>
    <t>Судебная система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</si>
  <si>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</si>
  <si>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</si>
  <si>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(Закупка товаров, работ и услуг для государственных (муниципальных) нужд)</t>
  </si>
  <si>
    <t>01 3 06 51200</t>
  </si>
  <si>
    <t>Обеспечение проведения выборов и референдумов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</si>
  <si>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</si>
  <si>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</si>
  <si>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(Закупка товаров, работ и услуг для государственных (муниципальных) нужд)</t>
  </si>
  <si>
    <t>01 3 05 80400</t>
  </si>
  <si>
    <t>01 3 03 80030</t>
  </si>
  <si>
    <t>02 2 02 78130</t>
  </si>
  <si>
    <t>02 4 02 78320</t>
  </si>
  <si>
    <t>02 4 02 78410</t>
  </si>
  <si>
    <t>03 1 01 51350</t>
  </si>
  <si>
    <t>год</t>
  </si>
  <si>
    <t xml:space="preserve">Приложение № 10                                                                               к решению районного совета народных депутатов  Хохольского муниципального района Воронежской области  "О районном бюджете                   на 2019 год и на плановый период                              2020 и 2021 годов"                                                                           от______________ 2018 года № ___   </t>
  </si>
  <si>
    <t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Хохольского муниципального района ),                                                             группам видов расходов классификации расходов                                                                                                               районного бюджета на 2019 год и на плановый период 2020 и 2021 годов.</t>
  </si>
  <si>
    <t>Муниципальная программа "Муниципальное управление на 2019-2024 гг."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</si>
  <si>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</si>
  <si>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01 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</si>
  <si>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</si>
  <si>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</si>
  <si>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</si>
  <si>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</si>
  <si>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</si>
  <si>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Муниципальная программа "Управление муниципальными финансами" на 2019-2024 годы.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</si>
  <si>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</si>
  <si>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</si>
  <si>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</si>
  <si>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</si>
  <si>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(Закупка товаров, работ и услуг для государственных (муниципальных) нужд)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</si>
  <si>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</si>
  <si>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</si>
  <si>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</si>
  <si>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</si>
  <si>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</si>
  <si>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</si>
  <si>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</si>
  <si>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</si>
  <si>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</si>
  <si>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</si>
  <si>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Подпрограмма "Развитие земельных отношений, муниципального имущества и экологии  Хохольского муниципального района"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</si>
  <si>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</si>
  <si>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</si>
  <si>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</si>
  <si>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</si>
  <si>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</si>
  <si>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500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</si>
  <si>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</si>
  <si>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</si>
  <si>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</si>
  <si>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</si>
  <si>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</si>
  <si>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</si>
  <si>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</si>
  <si>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</si>
  <si>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</si>
  <si>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</si>
  <si>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</si>
  <si>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</si>
  <si>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</si>
  <si>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</si>
  <si>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</si>
  <si>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Субвенция на осуществление отдельных государственных полномочий по организации деятельности по отлову и содержанию безнадзорных животных в рамках подпрограммы «Развитие сельского хозяйства на территории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(Закупка товаров, работ и услуг для государственных (муниципальных) нужд)</t>
  </si>
  <si>
    <t>200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</si>
  <si>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</si>
  <si>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</si>
  <si>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</si>
  <si>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</si>
  <si>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Основное мероприятие «Финансовое обеспечение деятельности МБУ "Центр поддержки АПК»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</si>
  <si>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</si>
  <si>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Транспорт</t>
  </si>
  <si>
    <t>10 1 00 00000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</si>
  <si>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</si>
  <si>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</si>
  <si>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</si>
  <si>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10 1 05 80170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</si>
  <si>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</si>
  <si>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</si>
  <si>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</si>
  <si>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10 1 02 80270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</si>
  <si>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</si>
  <si>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</si>
  <si>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</si>
  <si>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</si>
  <si>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10 1 03 80270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</si>
  <si>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</si>
  <si>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</si>
  <si>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</si>
  <si>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</si>
  <si>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</si>
  <si>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</si>
  <si>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Муниципальная программа  "Экономическое развитие Хохольского муниципального района" на 2019-2024 годы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</si>
  <si>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</si>
  <si>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Основное мероприятие "Создание благоприятного инвестиционного климата"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</si>
  <si>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 (Межбюджетные трансферты)</t>
  </si>
  <si>
    <t>Подпрограмма "Развитие и поддержка предпринимательской инициативы"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</si>
  <si>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</si>
  <si>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</si>
  <si>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межбюджетные ассигнования)</t>
  </si>
  <si>
    <t>07 2 04 80230</t>
  </si>
  <si>
    <t xml:space="preserve">02 2 01 00000 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</si>
  <si>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</si>
  <si>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</si>
  <si>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</si>
  <si>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</si>
  <si>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</si>
  <si>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</si>
  <si>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</si>
  <si>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</si>
  <si>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</si>
  <si>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</si>
  <si>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</si>
  <si>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02 2 02 78290</t>
  </si>
  <si>
    <t>Субсидия на обеспечение молочной продукцией 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</si>
  <si>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Субсидия на обеспечение молочной продукцией 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</si>
  <si>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</si>
  <si>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</si>
  <si>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</si>
  <si>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</si>
  <si>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</si>
  <si>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</si>
  <si>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</si>
  <si>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06 4 01 80590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</si>
  <si>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</si>
  <si>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</si>
  <si>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</si>
  <si>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Субсидии для организации отдыха и оздоровления детей и молодежи в рамках подпрограммы «Молодежь и организация летнего отдыха» программы 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</si>
  <si>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Субсидии на оздоровление детей  в рамках подпрограммы «Молодежь и организация летнего отдыха» программы 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</si>
  <si>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</si>
  <si>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</si>
  <si>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</si>
  <si>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</si>
  <si>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</si>
  <si>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</si>
  <si>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</si>
  <si>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</si>
  <si>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</si>
  <si>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</si>
  <si>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</si>
  <si>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</si>
  <si>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</si>
  <si>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11 0 02 00000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</si>
  <si>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</si>
  <si>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11 0 02 80240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</si>
  <si>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</si>
  <si>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</si>
  <si>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</si>
  <si>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</si>
  <si>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</si>
  <si>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11 0 03 51460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</si>
  <si>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</si>
  <si>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</si>
  <si>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</si>
  <si>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</si>
  <si>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</si>
  <si>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</si>
  <si>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</si>
  <si>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</si>
  <si>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</si>
  <si>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</si>
  <si>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</si>
  <si>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</si>
  <si>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Субвенция на обеспечение жильем отдельных категорий граждан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</si>
  <si>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</si>
  <si>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Подпрограмма "Устойчивое развитие сельских территорий Хохольского муниципального района "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</si>
  <si>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</si>
  <si>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</si>
  <si>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</si>
  <si>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</si>
  <si>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</si>
  <si>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</si>
  <si>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выплат семьям опекунов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</si>
  <si>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</si>
  <si>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</si>
  <si>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</si>
  <si>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Основное мероприятие «Поддержка некоммерческих общественных организаций и ТОСов»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</si>
  <si>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</si>
  <si>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</si>
  <si>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</si>
  <si>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</si>
  <si>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</si>
  <si>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</si>
  <si>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</si>
  <si>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</si>
  <si>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</si>
  <si>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</si>
  <si>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</si>
  <si>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</si>
  <si>
    <t>03 1 01 L0200</t>
  </si>
  <si>
    <t>06 2 01 L0180</t>
  </si>
  <si>
    <t>05 1 03 80200</t>
  </si>
  <si>
    <t>05 1 03 80640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</si>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</sst>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  <font>
      <b/>
      <sz val="14"/>
      <color indexed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37">
    <xf numFmtId="0" fontId="0" fillId="0" borderId="0" xfId="0"/>
    <xf numFmtId="0" fontId="1" fillId="0" borderId="0" xfId="0" applyFont="1" applyFill="1" applyBorder="1"/>
    <xf numFmtId="0" fontId="5" fillId="0" borderId="0" xfId="1" applyFont="1" applyFill="1" applyBorder="1"/>
    <xf numFmtId="0" fontId="6" fillId="0" borderId="2" xfId="1" applyFont="1" applyFill="1" applyBorder="1" applyAlignment="1">
      <alignment horizontal="center" wrapText="1"/>
    </xf>
    <xf numFmtId="0" fontId="6" fillId="0" borderId="4" xfId="1" applyFont="1" applyFill="1" applyBorder="1" applyAlignment="1">
      <alignment horizontal="center" wrapText="1"/>
    </xf>
    <xf numFmtId="0" fontId="6" fillId="0" borderId="5" xfId="1" applyFont="1" applyFill="1" applyBorder="1" applyAlignment="1">
      <alignment horizontal="center" wrapText="1"/>
    </xf>
    <xf numFmtId="0" fontId="6" fillId="0" borderId="6" xfId="1" applyFont="1" applyFill="1" applyBorder="1" applyAlignment="1">
      <alignment horizontal="center" wrapText="1"/>
    </xf>
    <xf numFmtId="0" fontId="6" fillId="0" borderId="6" xfId="1" applyFont="1" applyFill="1" applyBorder="1" applyAlignment="1">
      <alignment horizontal="center"/>
    </xf>
    <xf numFmtId="0" fontId="10" fillId="3" borderId="5" xfId="1" applyFont="1" applyFill="1" applyBorder="1" applyAlignment="1">
      <alignment horizontal="left" wrapText="1"/>
    </xf>
    <xf numFmtId="0" fontId="10" fillId="4" borderId="5" xfId="1" applyFont="1" applyFill="1" applyBorder="1" applyAlignment="1">
      <alignment horizontal="left" wrapText="1"/>
    </xf>
    <xf numFmtId="0" fontId="10" fillId="2" borderId="5" xfId="0" applyFont="1" applyFill="1" applyBorder="1" applyAlignment="1">
      <alignment wrapText="1"/>
    </xf>
    <xf numFmtId="165" fontId="10" fillId="5" borderId="5" xfId="0" applyNumberFormat="1" applyFont="1" applyFill="1" applyBorder="1" applyAlignment="1">
      <alignment horizontal="center" wrapText="1"/>
    </xf>
    <xf numFmtId="0" fontId="10" fillId="5" borderId="5" xfId="0" applyFont="1" applyFill="1" applyBorder="1" applyAlignment="1">
      <alignment wrapText="1"/>
    </xf>
    <xf numFmtId="49" fontId="10" fillId="2" borderId="5" xfId="1" applyNumberFormat="1" applyFont="1" applyFill="1" applyBorder="1" applyAlignment="1">
      <alignment horizontal="center" wrapText="1"/>
    </xf>
    <xf numFmtId="49" fontId="10" fillId="3" borderId="5" xfId="1" applyNumberFormat="1" applyFont="1" applyFill="1" applyBorder="1" applyAlignment="1">
      <alignment horizontal="center" wrapText="1"/>
    </xf>
    <xf numFmtId="49" fontId="10" fillId="4" borderId="5" xfId="1" applyNumberFormat="1" applyFont="1" applyFill="1" applyBorder="1" applyAlignment="1">
      <alignment horizontal="center" wrapText="1"/>
    </xf>
    <xf numFmtId="164" fontId="10" fillId="2" borderId="5" xfId="0" applyNumberFormat="1" applyFont="1" applyFill="1" applyBorder="1" applyAlignment="1">
      <alignment horizontal="center" wrapText="1"/>
    </xf>
    <xf numFmtId="164" fontId="10" fillId="3" borderId="5" xfId="0" applyNumberFormat="1" applyFont="1" applyFill="1" applyBorder="1" applyAlignment="1">
      <alignment horizontal="center" wrapText="1"/>
    </xf>
    <xf numFmtId="164" fontId="10" fillId="4" borderId="5" xfId="0" applyNumberFormat="1" applyFont="1" applyFill="1" applyBorder="1" applyAlignment="1">
      <alignment horizontal="center" wrapText="1"/>
    </xf>
    <xf numFmtId="164" fontId="10" fillId="2" borderId="5" xfId="0" applyNumberFormat="1" applyFont="1" applyFill="1" applyBorder="1" applyAlignment="1">
      <alignment horizontal="center"/>
    </xf>
    <xf numFmtId="164" fontId="10" fillId="3" borderId="5" xfId="0" applyNumberFormat="1" applyFont="1" applyFill="1" applyBorder="1" applyAlignment="1">
      <alignment horizontal="center"/>
    </xf>
    <xf numFmtId="164" fontId="10" fillId="4" borderId="5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0" fontId="3" fillId="0" borderId="0" xfId="0" applyFont="1" applyFill="1" applyBorder="1" applyAlignment="1">
      <alignment horizontal="center" wrapText="1"/>
    </xf>
    <xf numFmtId="164" fontId="10" fillId="2" borderId="5" xfId="1" applyNumberFormat="1" applyFont="1" applyFill="1" applyBorder="1" applyAlignment="1">
      <alignment horizontal="center"/>
    </xf>
    <xf numFmtId="164" fontId="10" fillId="3" borderId="5" xfId="1" applyNumberFormat="1" applyFont="1" applyFill="1" applyBorder="1" applyAlignment="1">
      <alignment horizontal="center"/>
    </xf>
    <xf numFmtId="164" fontId="10" fillId="4" borderId="5" xfId="1" applyNumberFormat="1" applyFont="1" applyFill="1" applyBorder="1" applyAlignment="1">
      <alignment horizontal="center"/>
    </xf>
    <xf numFmtId="164" fontId="10" fillId="5" borderId="5" xfId="1" applyNumberFormat="1" applyFont="1" applyFill="1" applyBorder="1" applyAlignment="1">
      <alignment horizontal="center" wrapText="1"/>
    </xf>
    <xf numFmtId="164" fontId="10" fillId="5" borderId="5" xfId="1" applyNumberFormat="1" applyFont="1" applyFill="1" applyBorder="1" applyAlignment="1">
      <alignment horizontal="center"/>
    </xf>
    <xf numFmtId="164" fontId="10" fillId="3" borderId="5" xfId="1" applyNumberFormat="1" applyFont="1" applyFill="1" applyBorder="1" applyAlignment="1">
      <alignment horizontal="center" wrapText="1"/>
    </xf>
    <xf numFmtId="164" fontId="10" fillId="4" borderId="5" xfId="1" applyNumberFormat="1" applyFont="1" applyFill="1" applyBorder="1" applyAlignment="1">
      <alignment horizontal="center" wrapText="1"/>
    </xf>
    <xf numFmtId="4" fontId="10" fillId="5" borderId="5" xfId="0" applyNumberFormat="1" applyFont="1" applyFill="1" applyBorder="1" applyAlignment="1">
      <alignment horizontal="center" wrapText="1"/>
    </xf>
    <xf numFmtId="4" fontId="10" fillId="2" borderId="5" xfId="0" applyNumberFormat="1" applyFont="1" applyFill="1" applyBorder="1" applyAlignment="1">
      <alignment horizontal="center" wrapText="1"/>
    </xf>
    <xf numFmtId="4" fontId="10" fillId="3" borderId="5" xfId="0" applyNumberFormat="1" applyFont="1" applyFill="1" applyBorder="1" applyAlignment="1">
      <alignment horizontal="center" wrapText="1"/>
    </xf>
    <xf numFmtId="4" fontId="10" fillId="4" borderId="5" xfId="0" applyNumberFormat="1" applyFont="1" applyFill="1" applyBorder="1" applyAlignment="1">
      <alignment horizontal="center" wrapText="1"/>
    </xf>
    <xf numFmtId="164" fontId="10" fillId="5" borderId="5" xfId="0" applyNumberFormat="1" applyFont="1" applyFill="1" applyBorder="1" applyAlignment="1">
      <alignment horizontal="center" wrapText="1"/>
    </xf>
    <xf numFmtId="164" fontId="10" fillId="0" borderId="5" xfId="1" applyNumberFormat="1" applyFont="1" applyFill="1" applyBorder="1" applyAlignment="1">
      <alignment horizontal="center"/>
    </xf>
    <xf numFmtId="0" fontId="10" fillId="2" borderId="5" xfId="1" applyFont="1" applyFill="1" applyBorder="1" applyAlignment="1">
      <alignment horizontal="center" wrapText="1"/>
    </xf>
    <xf numFmtId="0" fontId="10" fillId="3" borderId="5" xfId="1" applyFont="1" applyFill="1" applyBorder="1" applyAlignment="1">
      <alignment horizontal="center" wrapText="1"/>
    </xf>
    <xf numFmtId="0" fontId="10" fillId="4" borderId="5" xfId="1" applyFont="1" applyFill="1" applyBorder="1" applyAlignment="1">
      <alignment horizontal="center" wrapText="1"/>
    </xf>
    <xf numFmtId="49" fontId="10" fillId="5" borderId="5" xfId="1" applyNumberFormat="1" applyFont="1" applyFill="1" applyBorder="1" applyAlignment="1">
      <alignment horizontal="center" wrapText="1"/>
    </xf>
    <xf numFmtId="0" fontId="10" fillId="5" borderId="5" xfId="1" applyFont="1" applyFill="1" applyBorder="1" applyAlignment="1">
      <alignment horizontal="center" wrapText="1"/>
    </xf>
    <xf numFmtId="164" fontId="10" fillId="5" borderId="5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6" fillId="0" borderId="7" xfId="1" applyFont="1" applyFill="1" applyBorder="1" applyAlignment="1">
      <alignment horizontal="center" wrapText="1"/>
    </xf>
    <xf numFmtId="0" fontId="9" fillId="6" borderId="3" xfId="1" applyFont="1" applyFill="1" applyBorder="1" applyAlignment="1">
      <alignment horizontal="left" wrapText="1"/>
    </xf>
    <xf numFmtId="0" fontId="9" fillId="6" borderId="4" xfId="1" applyFont="1" applyFill="1" applyBorder="1" applyAlignment="1">
      <alignment horizontal="center" wrapText="1"/>
    </xf>
    <xf numFmtId="164" fontId="7" fillId="6" borderId="4" xfId="1" applyNumberFormat="1" applyFont="1" applyFill="1" applyBorder="1" applyAlignment="1">
      <alignment horizontal="center"/>
    </xf>
    <xf numFmtId="49" fontId="9" fillId="6" borderId="4" xfId="1" applyNumberFormat="1" applyFont="1" applyFill="1" applyBorder="1" applyAlignment="1">
      <alignment horizontal="center" wrapText="1"/>
    </xf>
    <xf numFmtId="0" fontId="10" fillId="7" borderId="5" xfId="1" applyFont="1" applyFill="1" applyBorder="1" applyAlignment="1">
      <alignment horizontal="left" wrapText="1"/>
    </xf>
    <xf numFmtId="49" fontId="10" fillId="7" borderId="5" xfId="1" applyNumberFormat="1" applyFont="1" applyFill="1" applyBorder="1" applyAlignment="1">
      <alignment horizontal="center" wrapText="1"/>
    </xf>
    <xf numFmtId="49" fontId="9" fillId="7" borderId="5" xfId="1" applyNumberFormat="1" applyFont="1" applyFill="1" applyBorder="1" applyAlignment="1">
      <alignment horizontal="center" wrapText="1"/>
    </xf>
    <xf numFmtId="164" fontId="8" fillId="7" borderId="5" xfId="0" applyNumberFormat="1" applyFont="1" applyFill="1" applyBorder="1" applyAlignment="1">
      <alignment horizontal="center"/>
    </xf>
    <xf numFmtId="0" fontId="10" fillId="2" borderId="5" xfId="1" applyFont="1" applyFill="1" applyBorder="1" applyAlignment="1">
      <alignment horizontal="left" wrapText="1"/>
    </xf>
    <xf numFmtId="49" fontId="10" fillId="6" borderId="5" xfId="1" applyNumberFormat="1" applyFont="1" applyFill="1" applyBorder="1" applyAlignment="1">
      <alignment horizontal="center" wrapText="1"/>
    </xf>
    <xf numFmtId="164" fontId="8" fillId="6" borderId="5" xfId="0" applyNumberFormat="1" applyFont="1" applyFill="1" applyBorder="1" applyAlignment="1">
      <alignment horizontal="center"/>
    </xf>
    <xf numFmtId="0" fontId="10" fillId="8" borderId="5" xfId="1" applyFont="1" applyFill="1" applyBorder="1" applyAlignment="1">
      <alignment horizontal="left" wrapText="1"/>
    </xf>
    <xf numFmtId="49" fontId="10" fillId="8" borderId="5" xfId="1" applyNumberFormat="1" applyFont="1" applyFill="1" applyBorder="1" applyAlignment="1">
      <alignment horizontal="center" wrapText="1"/>
    </xf>
    <xf numFmtId="164" fontId="8" fillId="8" borderId="5" xfId="0" applyNumberFormat="1" applyFont="1" applyFill="1" applyBorder="1" applyAlignment="1">
      <alignment horizontal="center"/>
    </xf>
    <xf numFmtId="164" fontId="8" fillId="4" borderId="5" xfId="0" applyNumberFormat="1" applyFont="1" applyFill="1" applyBorder="1" applyAlignment="1">
      <alignment horizontal="center"/>
    </xf>
    <xf numFmtId="0" fontId="10" fillId="5" borderId="5" xfId="2" applyNumberFormat="1" applyFont="1" applyFill="1" applyBorder="1" applyAlignment="1">
      <alignment wrapText="1"/>
    </xf>
    <xf numFmtId="0" fontId="10" fillId="9" borderId="5" xfId="1" applyFont="1" applyFill="1" applyBorder="1" applyAlignment="1">
      <alignment horizontal="left" wrapText="1"/>
    </xf>
    <xf numFmtId="49" fontId="10" fillId="9" borderId="5" xfId="1" applyNumberFormat="1" applyFont="1" applyFill="1" applyBorder="1" applyAlignment="1">
      <alignment horizontal="center" wrapText="1"/>
    </xf>
    <xf numFmtId="49" fontId="12" fillId="9" borderId="5" xfId="1" applyNumberFormat="1" applyFont="1" applyFill="1" applyBorder="1" applyAlignment="1">
      <alignment horizontal="center" wrapText="1"/>
    </xf>
    <xf numFmtId="164" fontId="10" fillId="9" borderId="5" xfId="1" applyNumberFormat="1" applyFont="1" applyFill="1" applyBorder="1" applyAlignment="1">
      <alignment horizontal="center"/>
    </xf>
    <xf numFmtId="0" fontId="9" fillId="2" borderId="5" xfId="1" applyFont="1" applyFill="1" applyBorder="1" applyAlignment="1">
      <alignment horizontal="left" wrapText="1"/>
    </xf>
    <xf numFmtId="0" fontId="10" fillId="5" borderId="5" xfId="1" applyFont="1" applyFill="1" applyBorder="1" applyAlignment="1">
      <alignment horizontal="left" wrapText="1"/>
    </xf>
    <xf numFmtId="0" fontId="10" fillId="7" borderId="5" xfId="1" applyFont="1" applyFill="1" applyBorder="1" applyAlignment="1">
      <alignment wrapText="1"/>
    </xf>
    <xf numFmtId="164" fontId="10" fillId="7" borderId="5" xfId="1" applyNumberFormat="1" applyFont="1" applyFill="1" applyBorder="1" applyAlignment="1">
      <alignment horizontal="center" wrapText="1"/>
    </xf>
    <xf numFmtId="0" fontId="10" fillId="4" borderId="5" xfId="1" applyFont="1" applyFill="1" applyBorder="1" applyAlignment="1">
      <alignment wrapText="1"/>
    </xf>
    <xf numFmtId="0" fontId="10" fillId="3" borderId="4" xfId="1" applyFont="1" applyFill="1" applyBorder="1" applyAlignment="1">
      <alignment horizontal="center" wrapText="1"/>
    </xf>
    <xf numFmtId="0" fontId="10" fillId="4" borderId="4" xfId="1" applyFont="1" applyFill="1" applyBorder="1" applyAlignment="1">
      <alignment horizontal="center" wrapText="1"/>
    </xf>
    <xf numFmtId="0" fontId="10" fillId="5" borderId="5" xfId="0" applyFont="1" applyFill="1" applyBorder="1" applyAlignment="1">
      <alignment horizontal="center" wrapText="1"/>
    </xf>
    <xf numFmtId="0" fontId="10" fillId="7" borderId="5" xfId="0" applyFont="1" applyFill="1" applyBorder="1" applyAlignment="1">
      <alignment wrapText="1"/>
    </xf>
    <xf numFmtId="4" fontId="10" fillId="7" borderId="5" xfId="0" applyNumberFormat="1" applyFont="1" applyFill="1" applyBorder="1" applyAlignment="1">
      <alignment horizontal="center" wrapText="1"/>
    </xf>
    <xf numFmtId="0" fontId="10" fillId="3" borderId="5" xfId="0" applyFont="1" applyFill="1" applyBorder="1" applyAlignment="1">
      <alignment wrapText="1"/>
    </xf>
    <xf numFmtId="0" fontId="10" fillId="4" borderId="5" xfId="0" applyFont="1" applyFill="1" applyBorder="1" applyAlignment="1">
      <alignment wrapText="1"/>
    </xf>
    <xf numFmtId="164" fontId="10" fillId="7" borderId="5" xfId="0" applyNumberFormat="1" applyFont="1" applyFill="1" applyBorder="1" applyAlignment="1">
      <alignment horizontal="center" wrapText="1"/>
    </xf>
    <xf numFmtId="0" fontId="10" fillId="7" borderId="5" xfId="2" applyNumberFormat="1" applyFont="1" applyFill="1" applyBorder="1" applyAlignment="1">
      <alignment wrapText="1"/>
    </xf>
    <xf numFmtId="0" fontId="10" fillId="4" borderId="5" xfId="2" applyNumberFormat="1" applyFont="1" applyFill="1" applyBorder="1" applyAlignment="1">
      <alignment wrapText="1"/>
    </xf>
    <xf numFmtId="164" fontId="10" fillId="0" borderId="5" xfId="0" applyNumberFormat="1" applyFont="1" applyFill="1" applyBorder="1" applyAlignment="1">
      <alignment horizontal="center" wrapText="1"/>
    </xf>
    <xf numFmtId="0" fontId="9" fillId="2" borderId="5" xfId="0" applyFont="1" applyFill="1" applyBorder="1" applyAlignment="1">
      <alignment wrapText="1"/>
    </xf>
    <xf numFmtId="0" fontId="10" fillId="3" borderId="5" xfId="0" applyFont="1" applyFill="1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49" fontId="10" fillId="5" borderId="5" xfId="0" applyNumberFormat="1" applyFont="1" applyFill="1" applyBorder="1" applyAlignment="1">
      <alignment horizontal="center" wrapText="1"/>
    </xf>
    <xf numFmtId="0" fontId="9" fillId="6" borderId="5" xfId="1" applyFont="1" applyFill="1" applyBorder="1" applyAlignment="1">
      <alignment horizontal="left" wrapText="1"/>
    </xf>
    <xf numFmtId="49" fontId="9" fillId="6" borderId="5" xfId="1" applyNumberFormat="1" applyFont="1" applyFill="1" applyBorder="1" applyAlignment="1">
      <alignment horizontal="center" wrapText="1"/>
    </xf>
    <xf numFmtId="164" fontId="7" fillId="6" borderId="5" xfId="1" applyNumberFormat="1" applyFont="1" applyFill="1" applyBorder="1" applyAlignment="1">
      <alignment horizontal="center"/>
    </xf>
    <xf numFmtId="164" fontId="10" fillId="7" borderId="5" xfId="1" applyNumberFormat="1" applyFont="1" applyFill="1" applyBorder="1" applyAlignment="1">
      <alignment horizontal="center"/>
    </xf>
    <xf numFmtId="0" fontId="10" fillId="5" borderId="4" xfId="1" applyFont="1" applyFill="1" applyBorder="1" applyAlignment="1">
      <alignment horizontal="left" wrapText="1"/>
    </xf>
    <xf numFmtId="49" fontId="10" fillId="5" borderId="4" xfId="1" applyNumberFormat="1" applyFont="1" applyFill="1" applyBorder="1" applyAlignment="1">
      <alignment horizontal="center" wrapText="1"/>
    </xf>
    <xf numFmtId="0" fontId="10" fillId="5" borderId="4" xfId="1" applyFont="1" applyFill="1" applyBorder="1" applyAlignment="1">
      <alignment horizontal="center" wrapText="1"/>
    </xf>
    <xf numFmtId="164" fontId="10" fillId="5" borderId="4" xfId="1" applyNumberFormat="1" applyFont="1" applyFill="1" applyBorder="1" applyAlignment="1">
      <alignment horizontal="center"/>
    </xf>
    <xf numFmtId="0" fontId="10" fillId="0" borderId="5" xfId="1" applyFont="1" applyFill="1" applyBorder="1" applyAlignment="1">
      <alignment horizontal="left" wrapText="1"/>
    </xf>
    <xf numFmtId="49" fontId="10" fillId="0" borderId="5" xfId="1" applyNumberFormat="1" applyFont="1" applyFill="1" applyBorder="1" applyAlignment="1">
      <alignment horizontal="center" wrapText="1"/>
    </xf>
    <xf numFmtId="0" fontId="10" fillId="6" borderId="5" xfId="1" applyFont="1" applyFill="1" applyBorder="1" applyAlignment="1">
      <alignment horizontal="left" wrapText="1"/>
    </xf>
    <xf numFmtId="164" fontId="8" fillId="6" borderId="5" xfId="1" applyNumberFormat="1" applyFont="1" applyFill="1" applyBorder="1" applyAlignment="1">
      <alignment horizontal="center"/>
    </xf>
    <xf numFmtId="49" fontId="10" fillId="10" borderId="5" xfId="1" applyNumberFormat="1" applyFont="1" applyFill="1" applyBorder="1" applyAlignment="1">
      <alignment horizontal="center" wrapText="1"/>
    </xf>
    <xf numFmtId="164" fontId="8" fillId="0" borderId="5" xfId="1" applyNumberFormat="1" applyFont="1" applyFill="1" applyBorder="1" applyAlignment="1">
      <alignment horizontal="center"/>
    </xf>
    <xf numFmtId="49" fontId="10" fillId="3" borderId="5" xfId="0" applyNumberFormat="1" applyFont="1" applyFill="1" applyBorder="1" applyAlignment="1">
      <alignment horizontal="center" wrapText="1"/>
    </xf>
    <xf numFmtId="49" fontId="10" fillId="4" borderId="5" xfId="0" applyNumberFormat="1" applyFont="1" applyFill="1" applyBorder="1" applyAlignment="1">
      <alignment horizontal="center" wrapText="1"/>
    </xf>
    <xf numFmtId="0" fontId="10" fillId="5" borderId="5" xfId="0" applyFont="1" applyFill="1" applyBorder="1" applyAlignment="1">
      <alignment horizontal="center"/>
    </xf>
    <xf numFmtId="0" fontId="10" fillId="7" borderId="5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0" fontId="10" fillId="6" borderId="5" xfId="0" applyFont="1" applyFill="1" applyBorder="1" applyAlignment="1">
      <alignment wrapText="1"/>
    </xf>
    <xf numFmtId="164" fontId="10" fillId="6" borderId="5" xfId="1" applyNumberFormat="1" applyFont="1" applyFill="1" applyBorder="1" applyAlignment="1">
      <alignment horizontal="center"/>
    </xf>
    <xf numFmtId="0" fontId="9" fillId="6" borderId="5" xfId="0" applyFont="1" applyFill="1" applyBorder="1" applyAlignment="1">
      <alignment wrapText="1"/>
    </xf>
    <xf numFmtId="164" fontId="9" fillId="6" borderId="5" xfId="1" applyNumberFormat="1" applyFont="1" applyFill="1" applyBorder="1" applyAlignment="1">
      <alignment horizontal="center"/>
    </xf>
    <xf numFmtId="0" fontId="9" fillId="6" borderId="5" xfId="0" applyFont="1" applyFill="1" applyBorder="1" applyAlignment="1">
      <alignment horizontal="center" wrapText="1"/>
    </xf>
    <xf numFmtId="164" fontId="9" fillId="6" borderId="5" xfId="0" applyNumberFormat="1" applyFont="1" applyFill="1" applyBorder="1" applyAlignment="1">
      <alignment horizontal="center" wrapText="1"/>
    </xf>
    <xf numFmtId="0" fontId="10" fillId="7" borderId="5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justify" vertical="top" wrapText="1"/>
    </xf>
    <xf numFmtId="0" fontId="8" fillId="3" borderId="5" xfId="0" applyFont="1" applyFill="1" applyBorder="1" applyAlignment="1">
      <alignment wrapText="1"/>
    </xf>
    <xf numFmtId="0" fontId="8" fillId="3" borderId="5" xfId="0" applyFont="1" applyFill="1" applyBorder="1" applyAlignment="1">
      <alignment horizontal="center" wrapText="1"/>
    </xf>
    <xf numFmtId="49" fontId="8" fillId="3" borderId="5" xfId="1" applyNumberFormat="1" applyFont="1" applyFill="1" applyBorder="1" applyAlignment="1">
      <alignment horizontal="center" wrapText="1"/>
    </xf>
    <xf numFmtId="164" fontId="8" fillId="3" borderId="5" xfId="0" applyNumberFormat="1" applyFont="1" applyFill="1" applyBorder="1" applyAlignment="1">
      <alignment horizontal="center" wrapText="1"/>
    </xf>
    <xf numFmtId="0" fontId="7" fillId="2" borderId="5" xfId="0" applyFont="1" applyFill="1" applyBorder="1" applyAlignment="1">
      <alignment wrapText="1"/>
    </xf>
    <xf numFmtId="49" fontId="10" fillId="7" borderId="5" xfId="0" applyNumberFormat="1" applyFont="1" applyFill="1" applyBorder="1" applyAlignment="1">
      <alignment horizontal="center" wrapText="1"/>
    </xf>
    <xf numFmtId="0" fontId="10" fillId="5" borderId="5" xfId="0" applyFont="1" applyFill="1" applyBorder="1" applyAlignment="1">
      <alignment horizontal="justify" vertical="top" wrapText="1"/>
    </xf>
    <xf numFmtId="49" fontId="10" fillId="7" borderId="5" xfId="0" applyNumberFormat="1" applyFont="1" applyFill="1" applyBorder="1" applyAlignment="1">
      <alignment horizontal="center"/>
    </xf>
    <xf numFmtId="49" fontId="10" fillId="2" borderId="5" xfId="0" applyNumberFormat="1" applyFont="1" applyFill="1" applyBorder="1" applyAlignment="1">
      <alignment horizontal="center"/>
    </xf>
    <xf numFmtId="49" fontId="10" fillId="3" borderId="5" xfId="0" applyNumberFormat="1" applyFont="1" applyFill="1" applyBorder="1" applyAlignment="1">
      <alignment horizontal="center"/>
    </xf>
    <xf numFmtId="49" fontId="10" fillId="4" borderId="5" xfId="0" applyNumberFormat="1" applyFont="1" applyFill="1" applyBorder="1" applyAlignment="1">
      <alignment horizontal="center"/>
    </xf>
    <xf numFmtId="49" fontId="10" fillId="5" borderId="5" xfId="0" applyNumberFormat="1" applyFont="1" applyFill="1" applyBorder="1" applyAlignment="1">
      <alignment horizontal="center"/>
    </xf>
    <xf numFmtId="0" fontId="10" fillId="6" borderId="5" xfId="0" applyFont="1" applyFill="1" applyBorder="1" applyAlignment="1">
      <alignment horizontal="center" wrapText="1"/>
    </xf>
    <xf numFmtId="49" fontId="10" fillId="2" borderId="5" xfId="0" applyNumberFormat="1" applyFont="1" applyFill="1" applyBorder="1" applyAlignment="1">
      <alignment horizontal="center" wrapText="1"/>
    </xf>
    <xf numFmtId="0" fontId="10" fillId="7" borderId="5" xfId="0" applyFont="1" applyFill="1" applyBorder="1" applyAlignment="1">
      <alignment horizontal="justify" vertical="top" wrapText="1"/>
    </xf>
    <xf numFmtId="0" fontId="10" fillId="5" borderId="4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center" wrapText="1"/>
    </xf>
    <xf numFmtId="0" fontId="6" fillId="0" borderId="3" xfId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1">
    <dxf>
      <fill>
        <patternFill patternType="solid">
          <fgColor rgb="FFFFC000"/>
          <bgColor rgb="FF00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302"/>
  <sheetViews>
    <sheetView tabSelected="1" zoomScale="84" zoomScaleNormal="84" workbookViewId="0">
      <selection activeCell="N6" sqref="N6"/>
    </sheetView>
  </sheetViews>
  <sheetFormatPr defaultColWidth="13.42578125" defaultRowHeight="12.75" x14ac:dyDescent="0.2"/>
  <cols>
    <col min="1" max="1" width="73.5703125" style="1" customWidth="1"/>
    <col min="2" max="2" width="9.140625" style="1" customWidth="1"/>
    <col min="3" max="3" width="10" style="1" customWidth="1"/>
    <col min="4" max="4" width="19.42578125" style="1" customWidth="1"/>
    <col min="5" max="5" width="8.85546875" style="1" customWidth="1"/>
    <col min="6" max="8" width="17.42578125" style="1" customWidth="1"/>
    <col min="9" max="9" width="13.42578125" style="22" customWidth="1"/>
    <col min="10" max="16384" width="13.42578125" style="1"/>
  </cols>
  <sheetData>
    <row r="1" spans="1:9" ht="19.899999999999999" customHeight="1" x14ac:dyDescent="0.25">
      <c r="D1" s="44"/>
      <c r="E1" s="44"/>
      <c r="F1" s="132" t="s">
        <v>224</v>
      </c>
      <c r="G1" s="133"/>
      <c r="H1" s="133"/>
    </row>
    <row r="2" spans="1:9" ht="38.25" customHeight="1" x14ac:dyDescent="0.25">
      <c r="A2" s="43"/>
      <c r="D2" s="44"/>
      <c r="E2" s="44"/>
      <c r="F2" s="133"/>
      <c r="G2" s="133"/>
      <c r="H2" s="133"/>
    </row>
    <row r="3" spans="1:9" ht="38.25" customHeight="1" x14ac:dyDescent="0.25">
      <c r="D3" s="44"/>
      <c r="E3" s="44"/>
      <c r="F3" s="133"/>
      <c r="G3" s="133"/>
      <c r="H3" s="133"/>
    </row>
    <row r="4" spans="1:9" ht="38.25" customHeight="1" x14ac:dyDescent="0.25">
      <c r="D4" s="44"/>
      <c r="E4" s="44"/>
      <c r="F4" s="133"/>
      <c r="G4" s="133"/>
      <c r="H4" s="133"/>
    </row>
    <row r="6" spans="1:9" ht="123.75" customHeight="1" x14ac:dyDescent="0.3">
      <c r="A6" s="134" t="s">
        <v>225</v>
      </c>
      <c r="B6" s="134"/>
      <c r="C6" s="134"/>
      <c r="D6" s="134"/>
      <c r="E6" s="134"/>
      <c r="F6" s="134"/>
      <c r="G6" s="23"/>
      <c r="H6" s="23"/>
    </row>
    <row r="8" spans="1:9" ht="19.5" thickBot="1" x14ac:dyDescent="0.35">
      <c r="A8" s="2"/>
      <c r="B8" s="2"/>
      <c r="C8" s="2"/>
      <c r="D8" s="2"/>
      <c r="E8" s="2"/>
      <c r="F8" s="2"/>
      <c r="G8" s="2"/>
      <c r="H8" s="45" t="s">
        <v>5</v>
      </c>
    </row>
    <row r="9" spans="1:9" ht="18.75" x14ac:dyDescent="0.3">
      <c r="A9" s="135" t="s">
        <v>0</v>
      </c>
      <c r="B9" s="135" t="s">
        <v>1</v>
      </c>
      <c r="C9" s="135" t="s">
        <v>2</v>
      </c>
      <c r="D9" s="135" t="s">
        <v>3</v>
      </c>
      <c r="E9" s="135" t="s">
        <v>4</v>
      </c>
      <c r="F9" s="3">
        <v>2019</v>
      </c>
      <c r="G9" s="3">
        <v>2020</v>
      </c>
      <c r="H9" s="3">
        <v>2021</v>
      </c>
    </row>
    <row r="10" spans="1:9" ht="19.5" thickBot="1" x14ac:dyDescent="0.35">
      <c r="A10" s="136"/>
      <c r="B10" s="136"/>
      <c r="C10" s="136"/>
      <c r="D10" s="136"/>
      <c r="E10" s="136"/>
      <c r="F10" s="4" t="s">
        <v>223</v>
      </c>
      <c r="G10" s="4" t="s">
        <v>223</v>
      </c>
      <c r="H10" s="4" t="s">
        <v>223</v>
      </c>
    </row>
    <row r="11" spans="1:9" ht="19.5" thickBot="1" x14ac:dyDescent="0.35">
      <c r="A11" s="5">
        <v>1</v>
      </c>
      <c r="B11" s="6">
        <v>2</v>
      </c>
      <c r="C11" s="6">
        <v>3</v>
      </c>
      <c r="D11" s="6">
        <v>4</v>
      </c>
      <c r="E11" s="6">
        <v>5</v>
      </c>
      <c r="F11" s="7">
        <v>6</v>
      </c>
      <c r="G11" s="6">
        <v>7</v>
      </c>
      <c r="H11" s="7">
        <v>8</v>
      </c>
    </row>
    <row r="12" spans="1:9" ht="19.5" thickBot="1" x14ac:dyDescent="0.35">
      <c r="A12" s="46" t="s">
        <v>6</v>
      </c>
      <c r="B12" s="47"/>
      <c r="C12" s="47"/>
      <c r="D12" s="47"/>
      <c r="E12" s="47"/>
      <c r="F12" s="48">
        <v>464338.74495324329</v>
      </c>
      <c r="G12" s="48">
        <v>407702.26665689435</v>
      </c>
      <c r="H12" s="48">
        <v>423215.49843254674</v>
      </c>
      <c r="I12" s="22">
        <f>F12+G12+H12</f>
        <v>1295256.5100426844</v>
      </c>
    </row>
    <row r="13" spans="1:9" ht="19.5" thickBot="1" x14ac:dyDescent="0.35">
      <c r="A13" s="46" t="s">
        <v>7</v>
      </c>
      <c r="B13" s="49" t="s">
        <v>8</v>
      </c>
      <c r="C13" s="49"/>
      <c r="D13" s="47"/>
      <c r="E13" s="47"/>
      <c r="F13" s="48">
        <v>46889.310109975704</v>
      </c>
      <c r="G13" s="48">
        <v>36012.559485484286</v>
      </c>
      <c r="H13" s="48">
        <v>37042.700297578347</v>
      </c>
      <c r="I13" s="22">
        <f t="shared" ref="I13:I76" si="0">F13+G13+H13</f>
        <v>119944.56989303834</v>
      </c>
    </row>
    <row r="14" spans="1:9" ht="38.25" hidden="1" thickBot="1" x14ac:dyDescent="0.35">
      <c r="A14" s="50" t="s">
        <v>9</v>
      </c>
      <c r="B14" s="51" t="s">
        <v>8</v>
      </c>
      <c r="C14" s="51" t="s">
        <v>10</v>
      </c>
      <c r="D14" s="52"/>
      <c r="E14" s="51"/>
      <c r="F14" s="53">
        <v>2298.3702528968997</v>
      </c>
      <c r="G14" s="53">
        <v>2385.7083225069819</v>
      </c>
      <c r="H14" s="53">
        <v>2476.3652387622469</v>
      </c>
      <c r="I14" s="22">
        <f t="shared" si="0"/>
        <v>7160.4438141661285</v>
      </c>
    </row>
    <row r="15" spans="1:9" ht="38.25" thickBot="1" x14ac:dyDescent="0.35">
      <c r="A15" s="54" t="s">
        <v>226</v>
      </c>
      <c r="B15" s="55" t="s">
        <v>8</v>
      </c>
      <c r="C15" s="55" t="s">
        <v>10</v>
      </c>
      <c r="D15" s="37" t="s">
        <v>11</v>
      </c>
      <c r="E15" s="55"/>
      <c r="F15" s="56">
        <v>2298.3702528968997</v>
      </c>
      <c r="G15" s="56">
        <v>2385.7083225069819</v>
      </c>
      <c r="H15" s="56">
        <v>2476.3652387622469</v>
      </c>
      <c r="I15" s="22">
        <f t="shared" si="0"/>
        <v>7160.4438141661285</v>
      </c>
    </row>
    <row r="16" spans="1:9" ht="38.25" hidden="1" thickBot="1" x14ac:dyDescent="0.35">
      <c r="A16" s="57" t="s">
        <v>12</v>
      </c>
      <c r="B16" s="58" t="s">
        <v>8</v>
      </c>
      <c r="C16" s="58" t="s">
        <v>10</v>
      </c>
      <c r="D16" s="58" t="s">
        <v>13</v>
      </c>
      <c r="E16" s="58"/>
      <c r="F16" s="59">
        <v>2298.3702528968997</v>
      </c>
      <c r="G16" s="59">
        <v>2385.7083225069819</v>
      </c>
      <c r="H16" s="59">
        <v>2476.3652387622469</v>
      </c>
      <c r="I16" s="22">
        <f t="shared" si="0"/>
        <v>7160.4438141661285</v>
      </c>
    </row>
    <row r="17" spans="1:9" ht="57" hidden="1" thickBot="1" x14ac:dyDescent="0.35">
      <c r="A17" s="9" t="s">
        <v>14</v>
      </c>
      <c r="B17" s="15" t="s">
        <v>8</v>
      </c>
      <c r="C17" s="15" t="s">
        <v>10</v>
      </c>
      <c r="D17" s="15" t="s">
        <v>15</v>
      </c>
      <c r="E17" s="15"/>
      <c r="F17" s="60">
        <v>2298.3702528968997</v>
      </c>
      <c r="G17" s="60">
        <v>2385.7083225069819</v>
      </c>
      <c r="H17" s="60">
        <v>2476.3652387622469</v>
      </c>
      <c r="I17" s="22">
        <f t="shared" si="0"/>
        <v>7160.4438141661285</v>
      </c>
    </row>
    <row r="18" spans="1:9" ht="188.25" hidden="1" thickBot="1" x14ac:dyDescent="0.35">
      <c r="A18" s="61" t="s">
        <v>227</v>
      </c>
      <c r="B18" s="40" t="s">
        <v>8</v>
      </c>
      <c r="C18" s="40" t="s">
        <v>10</v>
      </c>
      <c r="D18" s="41" t="s">
        <v>16</v>
      </c>
      <c r="E18" s="41">
        <v>100</v>
      </c>
      <c r="F18" s="27">
        <v>2298.3702528968997</v>
      </c>
      <c r="G18" s="27">
        <v>2385.7083225069819</v>
      </c>
      <c r="H18" s="27">
        <v>2476.3652387622469</v>
      </c>
      <c r="I18" s="22">
        <f t="shared" si="0"/>
        <v>7160.4438141661285</v>
      </c>
    </row>
    <row r="19" spans="1:9" ht="57" hidden="1" thickBot="1" x14ac:dyDescent="0.35">
      <c r="A19" s="62" t="s">
        <v>17</v>
      </c>
      <c r="B19" s="63" t="s">
        <v>8</v>
      </c>
      <c r="C19" s="63" t="s">
        <v>18</v>
      </c>
      <c r="D19" s="64"/>
      <c r="E19" s="63"/>
      <c r="F19" s="65">
        <v>1334.5680144375001</v>
      </c>
      <c r="G19" s="65">
        <v>1369.7115989861252</v>
      </c>
      <c r="H19" s="65">
        <v>1421.7606397475981</v>
      </c>
      <c r="I19" s="22">
        <f t="shared" si="0"/>
        <v>4126.0402531712234</v>
      </c>
    </row>
    <row r="20" spans="1:9" ht="38.25" hidden="1" thickBot="1" x14ac:dyDescent="0.35">
      <c r="A20" s="66" t="s">
        <v>226</v>
      </c>
      <c r="B20" s="13" t="s">
        <v>228</v>
      </c>
      <c r="C20" s="13" t="s">
        <v>18</v>
      </c>
      <c r="D20" s="13" t="s">
        <v>11</v>
      </c>
      <c r="E20" s="13"/>
      <c r="F20" s="24">
        <v>1334.5680144375001</v>
      </c>
      <c r="G20" s="24">
        <v>1369.7115989861252</v>
      </c>
      <c r="H20" s="24">
        <v>1421.7606397475981</v>
      </c>
      <c r="I20" s="22">
        <f t="shared" si="0"/>
        <v>4126.0402531712234</v>
      </c>
    </row>
    <row r="21" spans="1:9" ht="38.25" hidden="1" thickBot="1" x14ac:dyDescent="0.35">
      <c r="A21" s="8" t="s">
        <v>12</v>
      </c>
      <c r="B21" s="14" t="s">
        <v>8</v>
      </c>
      <c r="C21" s="14" t="s">
        <v>18</v>
      </c>
      <c r="D21" s="14" t="s">
        <v>13</v>
      </c>
      <c r="E21" s="14"/>
      <c r="F21" s="25">
        <v>1334.5680144375001</v>
      </c>
      <c r="G21" s="25">
        <v>1369.7115989861252</v>
      </c>
      <c r="H21" s="25">
        <v>1421.7606397475981</v>
      </c>
      <c r="I21" s="22">
        <f t="shared" si="0"/>
        <v>4126.0402531712234</v>
      </c>
    </row>
    <row r="22" spans="1:9" ht="57" hidden="1" thickBot="1" x14ac:dyDescent="0.35">
      <c r="A22" s="9" t="s">
        <v>19</v>
      </c>
      <c r="B22" s="15" t="s">
        <v>8</v>
      </c>
      <c r="C22" s="15" t="s">
        <v>18</v>
      </c>
      <c r="D22" s="15" t="s">
        <v>20</v>
      </c>
      <c r="E22" s="15"/>
      <c r="F22" s="26">
        <v>1334.5680144375001</v>
      </c>
      <c r="G22" s="26">
        <v>1369.7115989861252</v>
      </c>
      <c r="H22" s="26">
        <v>1421.7606397475981</v>
      </c>
      <c r="I22" s="22">
        <f t="shared" si="0"/>
        <v>4126.0402531712234</v>
      </c>
    </row>
    <row r="23" spans="1:9" ht="188.25" hidden="1" thickBot="1" x14ac:dyDescent="0.35">
      <c r="A23" s="67" t="s">
        <v>229</v>
      </c>
      <c r="B23" s="40" t="s">
        <v>8</v>
      </c>
      <c r="C23" s="40" t="s">
        <v>18</v>
      </c>
      <c r="D23" s="41" t="s">
        <v>21</v>
      </c>
      <c r="E23" s="40" t="s">
        <v>22</v>
      </c>
      <c r="F23" s="28">
        <v>1314.5680144375001</v>
      </c>
      <c r="G23" s="28">
        <v>1364.5215989861251</v>
      </c>
      <c r="H23" s="28">
        <v>1416.3734197475981</v>
      </c>
      <c r="I23" s="22">
        <f t="shared" si="0"/>
        <v>4095.4630331712233</v>
      </c>
    </row>
    <row r="24" spans="1:9" ht="132" hidden="1" thickBot="1" x14ac:dyDescent="0.35">
      <c r="A24" s="67" t="s">
        <v>230</v>
      </c>
      <c r="B24" s="40" t="s">
        <v>8</v>
      </c>
      <c r="C24" s="40" t="s">
        <v>18</v>
      </c>
      <c r="D24" s="41" t="s">
        <v>21</v>
      </c>
      <c r="E24" s="41">
        <v>200</v>
      </c>
      <c r="F24" s="28">
        <v>20</v>
      </c>
      <c r="G24" s="28">
        <v>5.1900000000000546</v>
      </c>
      <c r="H24" s="28">
        <v>5.3872200000000703</v>
      </c>
      <c r="I24" s="22">
        <f t="shared" si="0"/>
        <v>30.577220000000125</v>
      </c>
    </row>
    <row r="25" spans="1:9" ht="57" hidden="1" thickBot="1" x14ac:dyDescent="0.35">
      <c r="A25" s="68" t="s">
        <v>23</v>
      </c>
      <c r="B25" s="51" t="s">
        <v>8</v>
      </c>
      <c r="C25" s="51" t="s">
        <v>24</v>
      </c>
      <c r="D25" s="52"/>
      <c r="E25" s="51"/>
      <c r="F25" s="69">
        <v>17444.219584961702</v>
      </c>
      <c r="G25" s="69">
        <v>15576.227549190249</v>
      </c>
      <c r="H25" s="69">
        <v>16026.121822732677</v>
      </c>
      <c r="I25" s="22">
        <f t="shared" si="0"/>
        <v>49046.568956884628</v>
      </c>
    </row>
    <row r="26" spans="1:9" ht="38.25" thickBot="1" x14ac:dyDescent="0.35">
      <c r="A26" s="54" t="s">
        <v>226</v>
      </c>
      <c r="B26" s="55" t="s">
        <v>8</v>
      </c>
      <c r="C26" s="55" t="s">
        <v>24</v>
      </c>
      <c r="D26" s="37" t="s">
        <v>11</v>
      </c>
      <c r="E26" s="55"/>
      <c r="F26" s="56">
        <v>17444.219584961702</v>
      </c>
      <c r="G26" s="56">
        <v>15576.227549190249</v>
      </c>
      <c r="H26" s="56">
        <v>16026.121822732677</v>
      </c>
      <c r="I26" s="22">
        <f t="shared" si="0"/>
        <v>49046.568956884628</v>
      </c>
    </row>
    <row r="27" spans="1:9" ht="38.25" hidden="1" thickBot="1" x14ac:dyDescent="0.35">
      <c r="A27" s="57" t="s">
        <v>12</v>
      </c>
      <c r="B27" s="58" t="s">
        <v>8</v>
      </c>
      <c r="C27" s="58" t="s">
        <v>24</v>
      </c>
      <c r="D27" s="58" t="s">
        <v>13</v>
      </c>
      <c r="E27" s="58"/>
      <c r="F27" s="59">
        <v>16467.419584961703</v>
      </c>
      <c r="G27" s="59">
        <v>15576.227549190249</v>
      </c>
      <c r="H27" s="59">
        <v>16026.121822732677</v>
      </c>
      <c r="I27" s="22">
        <f t="shared" si="0"/>
        <v>48069.768956884625</v>
      </c>
    </row>
    <row r="28" spans="1:9" ht="57" hidden="1" thickBot="1" x14ac:dyDescent="0.35">
      <c r="A28" s="70" t="s">
        <v>14</v>
      </c>
      <c r="B28" s="15" t="s">
        <v>8</v>
      </c>
      <c r="C28" s="15" t="s">
        <v>24</v>
      </c>
      <c r="D28" s="15" t="s">
        <v>15</v>
      </c>
      <c r="E28" s="15"/>
      <c r="F28" s="30">
        <v>16467.419584961703</v>
      </c>
      <c r="G28" s="30">
        <v>15576.227549190249</v>
      </c>
      <c r="H28" s="30">
        <v>16026.121822732677</v>
      </c>
      <c r="I28" s="22">
        <f t="shared" si="0"/>
        <v>48069.768956884625</v>
      </c>
    </row>
    <row r="29" spans="1:9" ht="188.25" hidden="1" thickBot="1" x14ac:dyDescent="0.35">
      <c r="A29" s="61" t="s">
        <v>229</v>
      </c>
      <c r="B29" s="40" t="s">
        <v>8</v>
      </c>
      <c r="C29" s="40" t="s">
        <v>24</v>
      </c>
      <c r="D29" s="41" t="s">
        <v>25</v>
      </c>
      <c r="E29" s="41">
        <v>100</v>
      </c>
      <c r="F29" s="27">
        <v>13426.519584961701</v>
      </c>
      <c r="G29" s="27">
        <v>13900.397329190248</v>
      </c>
      <c r="H29" s="27">
        <v>14428.612427699478</v>
      </c>
      <c r="I29" s="22">
        <f t="shared" si="0"/>
        <v>41755.529341851427</v>
      </c>
    </row>
    <row r="30" spans="1:9" ht="132" hidden="1" thickBot="1" x14ac:dyDescent="0.35">
      <c r="A30" s="61" t="s">
        <v>230</v>
      </c>
      <c r="B30" s="40" t="s">
        <v>8</v>
      </c>
      <c r="C30" s="40" t="s">
        <v>24</v>
      </c>
      <c r="D30" s="41" t="s">
        <v>25</v>
      </c>
      <c r="E30" s="41">
        <v>200</v>
      </c>
      <c r="F30" s="27">
        <v>2927.3000000000015</v>
      </c>
      <c r="G30" s="27">
        <v>1557.9134199999999</v>
      </c>
      <c r="H30" s="27">
        <v>1475.1117566331993</v>
      </c>
      <c r="I30" s="22">
        <f t="shared" si="0"/>
        <v>5960.3251766332014</v>
      </c>
    </row>
    <row r="31" spans="1:9" ht="132" hidden="1" thickBot="1" x14ac:dyDescent="0.35">
      <c r="A31" s="61" t="s">
        <v>231</v>
      </c>
      <c r="B31" s="40" t="s">
        <v>8</v>
      </c>
      <c r="C31" s="40" t="s">
        <v>24</v>
      </c>
      <c r="D31" s="41" t="s">
        <v>25</v>
      </c>
      <c r="E31" s="41">
        <v>800</v>
      </c>
      <c r="F31" s="27">
        <v>113.6</v>
      </c>
      <c r="G31" s="27">
        <v>117.91680000000001</v>
      </c>
      <c r="H31" s="27">
        <v>122.39763840000001</v>
      </c>
      <c r="I31" s="22">
        <f t="shared" si="0"/>
        <v>353.91443839999999</v>
      </c>
    </row>
    <row r="32" spans="1:9" ht="57" hidden="1" thickBot="1" x14ac:dyDescent="0.35">
      <c r="A32" s="8" t="s">
        <v>26</v>
      </c>
      <c r="B32" s="14" t="s">
        <v>8</v>
      </c>
      <c r="C32" s="14" t="s">
        <v>24</v>
      </c>
      <c r="D32" s="71" t="s">
        <v>27</v>
      </c>
      <c r="E32" s="38"/>
      <c r="F32" s="29">
        <v>976.79999999999984</v>
      </c>
      <c r="G32" s="29">
        <v>0</v>
      </c>
      <c r="H32" s="29">
        <v>0</v>
      </c>
      <c r="I32" s="22">
        <f t="shared" si="0"/>
        <v>976.79999999999984</v>
      </c>
    </row>
    <row r="33" spans="1:9" ht="57" hidden="1" thickBot="1" x14ac:dyDescent="0.35">
      <c r="A33" s="70" t="s">
        <v>28</v>
      </c>
      <c r="B33" s="15" t="s">
        <v>8</v>
      </c>
      <c r="C33" s="15" t="s">
        <v>24</v>
      </c>
      <c r="D33" s="72" t="s">
        <v>29</v>
      </c>
      <c r="E33" s="39"/>
      <c r="F33" s="30">
        <v>976.79999999999984</v>
      </c>
      <c r="G33" s="30">
        <v>0</v>
      </c>
      <c r="H33" s="30">
        <v>0</v>
      </c>
      <c r="I33" s="22">
        <f t="shared" si="0"/>
        <v>976.79999999999984</v>
      </c>
    </row>
    <row r="34" spans="1:9" ht="207" hidden="1" thickBot="1" x14ac:dyDescent="0.35">
      <c r="A34" s="12" t="s">
        <v>232</v>
      </c>
      <c r="B34" s="40" t="s">
        <v>8</v>
      </c>
      <c r="C34" s="40" t="s">
        <v>24</v>
      </c>
      <c r="D34" s="73" t="s">
        <v>30</v>
      </c>
      <c r="E34" s="41">
        <v>100</v>
      </c>
      <c r="F34" s="27">
        <v>860.09999999999991</v>
      </c>
      <c r="G34" s="27">
        <v>0</v>
      </c>
      <c r="H34" s="27">
        <v>0</v>
      </c>
      <c r="I34" s="22">
        <f t="shared" si="0"/>
        <v>860.09999999999991</v>
      </c>
    </row>
    <row r="35" spans="1:9" ht="169.5" hidden="1" thickBot="1" x14ac:dyDescent="0.35">
      <c r="A35" s="12" t="s">
        <v>233</v>
      </c>
      <c r="B35" s="40" t="s">
        <v>8</v>
      </c>
      <c r="C35" s="40" t="s">
        <v>24</v>
      </c>
      <c r="D35" s="73" t="s">
        <v>30</v>
      </c>
      <c r="E35" s="41">
        <v>200</v>
      </c>
      <c r="F35" s="27">
        <v>116.69999999999993</v>
      </c>
      <c r="G35" s="27">
        <v>0</v>
      </c>
      <c r="H35" s="27">
        <v>0</v>
      </c>
      <c r="I35" s="22">
        <f t="shared" si="0"/>
        <v>116.69999999999993</v>
      </c>
    </row>
    <row r="36" spans="1:9" ht="19.5" hidden="1" thickBot="1" x14ac:dyDescent="0.35">
      <c r="A36" s="74" t="s">
        <v>208</v>
      </c>
      <c r="B36" s="51" t="s">
        <v>8</v>
      </c>
      <c r="C36" s="51" t="s">
        <v>82</v>
      </c>
      <c r="D36" s="51"/>
      <c r="E36" s="51"/>
      <c r="F36" s="75">
        <v>0</v>
      </c>
      <c r="G36" s="75">
        <v>0</v>
      </c>
      <c r="H36" s="75">
        <v>0</v>
      </c>
      <c r="I36" s="22">
        <f t="shared" si="0"/>
        <v>0</v>
      </c>
    </row>
    <row r="37" spans="1:9" ht="38.25" hidden="1" thickBot="1" x14ac:dyDescent="0.35">
      <c r="A37" s="54" t="s">
        <v>226</v>
      </c>
      <c r="B37" s="55" t="s">
        <v>8</v>
      </c>
      <c r="C37" s="55" t="s">
        <v>82</v>
      </c>
      <c r="D37" s="37" t="s">
        <v>11</v>
      </c>
      <c r="E37" s="55"/>
      <c r="F37" s="56">
        <v>0</v>
      </c>
      <c r="G37" s="56">
        <v>0</v>
      </c>
      <c r="H37" s="56">
        <v>0</v>
      </c>
      <c r="I37" s="22">
        <f t="shared" si="0"/>
        <v>0</v>
      </c>
    </row>
    <row r="38" spans="1:9" ht="38.25" hidden="1" thickBot="1" x14ac:dyDescent="0.35">
      <c r="A38" s="76" t="s">
        <v>12</v>
      </c>
      <c r="B38" s="14" t="s">
        <v>8</v>
      </c>
      <c r="C38" s="14" t="s">
        <v>82</v>
      </c>
      <c r="D38" s="14" t="s">
        <v>13</v>
      </c>
      <c r="E38" s="14"/>
      <c r="F38" s="33">
        <v>0</v>
      </c>
      <c r="G38" s="33">
        <v>0</v>
      </c>
      <c r="H38" s="33">
        <v>0</v>
      </c>
      <c r="I38" s="22">
        <f t="shared" si="0"/>
        <v>0</v>
      </c>
    </row>
    <row r="39" spans="1:9" ht="75.75" hidden="1" thickBot="1" x14ac:dyDescent="0.35">
      <c r="A39" s="77" t="s">
        <v>209</v>
      </c>
      <c r="B39" s="15" t="s">
        <v>8</v>
      </c>
      <c r="C39" s="15" t="s">
        <v>82</v>
      </c>
      <c r="D39" s="15" t="s">
        <v>210</v>
      </c>
      <c r="E39" s="15"/>
      <c r="F39" s="34">
        <v>0</v>
      </c>
      <c r="G39" s="34">
        <v>0</v>
      </c>
      <c r="H39" s="34">
        <v>0</v>
      </c>
      <c r="I39" s="22">
        <f t="shared" si="0"/>
        <v>0</v>
      </c>
    </row>
    <row r="40" spans="1:9" ht="75.75" hidden="1" thickBot="1" x14ac:dyDescent="0.35">
      <c r="A40" s="12" t="s">
        <v>211</v>
      </c>
      <c r="B40" s="40" t="s">
        <v>8</v>
      </c>
      <c r="C40" s="40" t="s">
        <v>82</v>
      </c>
      <c r="D40" s="73" t="s">
        <v>212</v>
      </c>
      <c r="E40" s="41">
        <v>200</v>
      </c>
      <c r="F40" s="27">
        <v>0</v>
      </c>
      <c r="G40" s="27">
        <v>0</v>
      </c>
      <c r="H40" s="27">
        <v>0</v>
      </c>
      <c r="I40" s="22">
        <f t="shared" si="0"/>
        <v>0</v>
      </c>
    </row>
    <row r="41" spans="1:9" ht="57" hidden="1" thickBot="1" x14ac:dyDescent="0.35">
      <c r="A41" s="74" t="s">
        <v>31</v>
      </c>
      <c r="B41" s="51" t="s">
        <v>8</v>
      </c>
      <c r="C41" s="51" t="s">
        <v>32</v>
      </c>
      <c r="D41" s="52"/>
      <c r="E41" s="51"/>
      <c r="F41" s="78">
        <v>5498.4487531179993</v>
      </c>
      <c r="G41" s="78">
        <v>4484.047605736484</v>
      </c>
      <c r="H41" s="78">
        <v>4650.6455747544696</v>
      </c>
      <c r="I41" s="22">
        <f t="shared" si="0"/>
        <v>14633.141933608953</v>
      </c>
    </row>
    <row r="42" spans="1:9" ht="38.25" hidden="1" thickBot="1" x14ac:dyDescent="0.35">
      <c r="A42" s="10" t="s">
        <v>234</v>
      </c>
      <c r="B42" s="13" t="s">
        <v>8</v>
      </c>
      <c r="C42" s="13" t="s">
        <v>32</v>
      </c>
      <c r="D42" s="13" t="s">
        <v>33</v>
      </c>
      <c r="E42" s="13"/>
      <c r="F42" s="16">
        <v>5498.4487531179993</v>
      </c>
      <c r="G42" s="16">
        <v>4484.047605736484</v>
      </c>
      <c r="H42" s="16">
        <v>4650.6455747544696</v>
      </c>
      <c r="I42" s="22">
        <f t="shared" si="0"/>
        <v>14633.141933608953</v>
      </c>
    </row>
    <row r="43" spans="1:9" ht="38.25" hidden="1" thickBot="1" x14ac:dyDescent="0.35">
      <c r="A43" s="76" t="s">
        <v>34</v>
      </c>
      <c r="B43" s="14" t="s">
        <v>8</v>
      </c>
      <c r="C43" s="14" t="s">
        <v>32</v>
      </c>
      <c r="D43" s="14" t="s">
        <v>35</v>
      </c>
      <c r="E43" s="14"/>
      <c r="F43" s="17">
        <v>5498.4487531179993</v>
      </c>
      <c r="G43" s="17">
        <v>4484.047605736484</v>
      </c>
      <c r="H43" s="17">
        <v>4650.6455747544696</v>
      </c>
      <c r="I43" s="22">
        <f t="shared" si="0"/>
        <v>14633.141933608953</v>
      </c>
    </row>
    <row r="44" spans="1:9" ht="57" hidden="1" thickBot="1" x14ac:dyDescent="0.35">
      <c r="A44" s="77" t="s">
        <v>36</v>
      </c>
      <c r="B44" s="15" t="s">
        <v>8</v>
      </c>
      <c r="C44" s="15" t="s">
        <v>32</v>
      </c>
      <c r="D44" s="15" t="s">
        <v>37</v>
      </c>
      <c r="E44" s="15"/>
      <c r="F44" s="18">
        <v>5498.4487531179993</v>
      </c>
      <c r="G44" s="18">
        <v>4484.047605736484</v>
      </c>
      <c r="H44" s="18">
        <v>4650.6455747544696</v>
      </c>
      <c r="I44" s="22">
        <f t="shared" si="0"/>
        <v>14633.141933608953</v>
      </c>
    </row>
    <row r="45" spans="1:9" ht="188.25" hidden="1" thickBot="1" x14ac:dyDescent="0.35">
      <c r="A45" s="61" t="s">
        <v>235</v>
      </c>
      <c r="B45" s="40" t="s">
        <v>8</v>
      </c>
      <c r="C45" s="40" t="s">
        <v>32</v>
      </c>
      <c r="D45" s="41" t="s">
        <v>38</v>
      </c>
      <c r="E45" s="41">
        <v>100</v>
      </c>
      <c r="F45" s="27">
        <v>4418.8487531179999</v>
      </c>
      <c r="G45" s="27">
        <v>4245.8858057364841</v>
      </c>
      <c r="H45" s="27">
        <v>4407.2294663544699</v>
      </c>
      <c r="I45" s="22">
        <f t="shared" si="0"/>
        <v>13071.964025208956</v>
      </c>
    </row>
    <row r="46" spans="1:9" ht="150.75" hidden="1" thickBot="1" x14ac:dyDescent="0.35">
      <c r="A46" s="61" t="s">
        <v>236</v>
      </c>
      <c r="B46" s="40" t="s">
        <v>8</v>
      </c>
      <c r="C46" s="40" t="s">
        <v>32</v>
      </c>
      <c r="D46" s="41" t="s">
        <v>38</v>
      </c>
      <c r="E46" s="41">
        <v>200</v>
      </c>
      <c r="F46" s="27">
        <v>1070.0999999999995</v>
      </c>
      <c r="G46" s="27">
        <v>228.30079999999987</v>
      </c>
      <c r="H46" s="27">
        <v>233.18039039999977</v>
      </c>
      <c r="I46" s="22">
        <f t="shared" si="0"/>
        <v>1531.5811903999993</v>
      </c>
    </row>
    <row r="47" spans="1:9" ht="132" hidden="1" thickBot="1" x14ac:dyDescent="0.35">
      <c r="A47" s="61" t="s">
        <v>237</v>
      </c>
      <c r="B47" s="40" t="s">
        <v>8</v>
      </c>
      <c r="C47" s="40" t="s">
        <v>32</v>
      </c>
      <c r="D47" s="41" t="s">
        <v>38</v>
      </c>
      <c r="E47" s="41">
        <v>800</v>
      </c>
      <c r="F47" s="27">
        <v>9.5</v>
      </c>
      <c r="G47" s="27">
        <v>9.8610000000000007</v>
      </c>
      <c r="H47" s="27">
        <v>10.235718</v>
      </c>
      <c r="I47" s="22">
        <f t="shared" si="0"/>
        <v>29.596718000000003</v>
      </c>
    </row>
    <row r="48" spans="1:9" ht="19.5" hidden="1" thickBot="1" x14ac:dyDescent="0.35">
      <c r="A48" s="74" t="s">
        <v>213</v>
      </c>
      <c r="B48" s="51" t="s">
        <v>8</v>
      </c>
      <c r="C48" s="51" t="s">
        <v>104</v>
      </c>
      <c r="D48" s="51"/>
      <c r="E48" s="51"/>
      <c r="F48" s="75">
        <v>0</v>
      </c>
      <c r="G48" s="75">
        <v>0</v>
      </c>
      <c r="H48" s="75">
        <v>0</v>
      </c>
      <c r="I48" s="22">
        <f t="shared" si="0"/>
        <v>0</v>
      </c>
    </row>
    <row r="49" spans="1:9" ht="38.25" hidden="1" thickBot="1" x14ac:dyDescent="0.35">
      <c r="A49" s="54" t="s">
        <v>226</v>
      </c>
      <c r="B49" s="55" t="s">
        <v>8</v>
      </c>
      <c r="C49" s="55" t="s">
        <v>104</v>
      </c>
      <c r="D49" s="37" t="s">
        <v>11</v>
      </c>
      <c r="E49" s="55"/>
      <c r="F49" s="56">
        <v>0</v>
      </c>
      <c r="G49" s="56">
        <v>0</v>
      </c>
      <c r="H49" s="56">
        <v>0</v>
      </c>
      <c r="I49" s="22">
        <f t="shared" si="0"/>
        <v>0</v>
      </c>
    </row>
    <row r="50" spans="1:9" ht="38.25" hidden="1" thickBot="1" x14ac:dyDescent="0.35">
      <c r="A50" s="76" t="s">
        <v>12</v>
      </c>
      <c r="B50" s="14" t="s">
        <v>8</v>
      </c>
      <c r="C50" s="14" t="s">
        <v>104</v>
      </c>
      <c r="D50" s="14" t="s">
        <v>13</v>
      </c>
      <c r="E50" s="14"/>
      <c r="F50" s="33">
        <v>0</v>
      </c>
      <c r="G50" s="33">
        <v>0</v>
      </c>
      <c r="H50" s="33">
        <v>0</v>
      </c>
      <c r="I50" s="22">
        <f t="shared" si="0"/>
        <v>0</v>
      </c>
    </row>
    <row r="51" spans="1:9" ht="57" hidden="1" thickBot="1" x14ac:dyDescent="0.35">
      <c r="A51" s="77" t="s">
        <v>214</v>
      </c>
      <c r="B51" s="15" t="s">
        <v>8</v>
      </c>
      <c r="C51" s="15" t="s">
        <v>104</v>
      </c>
      <c r="D51" s="15" t="s">
        <v>215</v>
      </c>
      <c r="E51" s="15"/>
      <c r="F51" s="34">
        <v>0</v>
      </c>
      <c r="G51" s="34">
        <v>0</v>
      </c>
      <c r="H51" s="34">
        <v>0</v>
      </c>
      <c r="I51" s="22">
        <f t="shared" si="0"/>
        <v>0</v>
      </c>
    </row>
    <row r="52" spans="1:9" ht="75.75" hidden="1" thickBot="1" x14ac:dyDescent="0.35">
      <c r="A52" s="12" t="s">
        <v>216</v>
      </c>
      <c r="B52" s="40" t="s">
        <v>8</v>
      </c>
      <c r="C52" s="40" t="s">
        <v>104</v>
      </c>
      <c r="D52" s="73" t="s">
        <v>217</v>
      </c>
      <c r="E52" s="41">
        <v>200</v>
      </c>
      <c r="F52" s="27">
        <v>0</v>
      </c>
      <c r="G52" s="27">
        <v>0</v>
      </c>
      <c r="H52" s="27">
        <v>0</v>
      </c>
      <c r="I52" s="22">
        <f t="shared" si="0"/>
        <v>0</v>
      </c>
    </row>
    <row r="53" spans="1:9" ht="19.5" hidden="1" thickBot="1" x14ac:dyDescent="0.35">
      <c r="A53" s="79" t="s">
        <v>39</v>
      </c>
      <c r="B53" s="51" t="s">
        <v>8</v>
      </c>
      <c r="C53" s="51" t="s">
        <v>40</v>
      </c>
      <c r="D53" s="52"/>
      <c r="E53" s="51"/>
      <c r="F53" s="69">
        <v>100</v>
      </c>
      <c r="G53" s="69">
        <v>0</v>
      </c>
      <c r="H53" s="69">
        <v>0</v>
      </c>
      <c r="I53" s="22">
        <f t="shared" si="0"/>
        <v>100</v>
      </c>
    </row>
    <row r="54" spans="1:9" ht="38.25" thickBot="1" x14ac:dyDescent="0.35">
      <c r="A54" s="54" t="s">
        <v>226</v>
      </c>
      <c r="B54" s="55" t="s">
        <v>8</v>
      </c>
      <c r="C54" s="55" t="s">
        <v>40</v>
      </c>
      <c r="D54" s="37" t="s">
        <v>11</v>
      </c>
      <c r="E54" s="55"/>
      <c r="F54" s="56">
        <v>100</v>
      </c>
      <c r="G54" s="56">
        <v>0</v>
      </c>
      <c r="H54" s="56">
        <v>0</v>
      </c>
      <c r="I54" s="22">
        <f t="shared" si="0"/>
        <v>100</v>
      </c>
    </row>
    <row r="55" spans="1:9" ht="38.25" hidden="1" thickBot="1" x14ac:dyDescent="0.35">
      <c r="A55" s="76" t="s">
        <v>12</v>
      </c>
      <c r="B55" s="14" t="s">
        <v>8</v>
      </c>
      <c r="C55" s="14" t="s">
        <v>40</v>
      </c>
      <c r="D55" s="14" t="s">
        <v>13</v>
      </c>
      <c r="E55" s="14"/>
      <c r="F55" s="33">
        <v>100</v>
      </c>
      <c r="G55" s="33">
        <v>0</v>
      </c>
      <c r="H55" s="33">
        <v>0</v>
      </c>
      <c r="I55" s="22">
        <f t="shared" si="0"/>
        <v>100</v>
      </c>
    </row>
    <row r="56" spans="1:9" ht="57" hidden="1" thickBot="1" x14ac:dyDescent="0.35">
      <c r="A56" s="80" t="s">
        <v>41</v>
      </c>
      <c r="B56" s="15" t="s">
        <v>8</v>
      </c>
      <c r="C56" s="15" t="s">
        <v>40</v>
      </c>
      <c r="D56" s="15" t="s">
        <v>42</v>
      </c>
      <c r="E56" s="15"/>
      <c r="F56" s="30">
        <v>100</v>
      </c>
      <c r="G56" s="30">
        <v>0</v>
      </c>
      <c r="H56" s="30">
        <v>0</v>
      </c>
      <c r="I56" s="22">
        <f t="shared" si="0"/>
        <v>100</v>
      </c>
    </row>
    <row r="57" spans="1:9" ht="94.5" hidden="1" thickBot="1" x14ac:dyDescent="0.35">
      <c r="A57" s="12" t="s">
        <v>43</v>
      </c>
      <c r="B57" s="40" t="s">
        <v>8</v>
      </c>
      <c r="C57" s="40" t="s">
        <v>40</v>
      </c>
      <c r="D57" s="73" t="s">
        <v>218</v>
      </c>
      <c r="E57" s="73">
        <v>800</v>
      </c>
      <c r="F57" s="31">
        <v>100</v>
      </c>
      <c r="G57" s="31">
        <v>0</v>
      </c>
      <c r="H57" s="31">
        <v>0</v>
      </c>
      <c r="I57" s="22">
        <f t="shared" si="0"/>
        <v>100</v>
      </c>
    </row>
    <row r="58" spans="1:9" ht="19.5" hidden="1" thickBot="1" x14ac:dyDescent="0.35">
      <c r="A58" s="74" t="s">
        <v>44</v>
      </c>
      <c r="B58" s="51" t="s">
        <v>8</v>
      </c>
      <c r="C58" s="51" t="s">
        <v>45</v>
      </c>
      <c r="D58" s="51"/>
      <c r="E58" s="51"/>
      <c r="F58" s="75">
        <v>20213.703504561603</v>
      </c>
      <c r="G58" s="75">
        <v>12196.864409064448</v>
      </c>
      <c r="H58" s="75">
        <v>12467.807021581357</v>
      </c>
      <c r="I58" s="22">
        <f t="shared" si="0"/>
        <v>44878.374935207408</v>
      </c>
    </row>
    <row r="59" spans="1:9" ht="38.25" thickBot="1" x14ac:dyDescent="0.35">
      <c r="A59" s="54" t="s">
        <v>226</v>
      </c>
      <c r="B59" s="55" t="s">
        <v>8</v>
      </c>
      <c r="C59" s="55" t="s">
        <v>45</v>
      </c>
      <c r="D59" s="37" t="s">
        <v>11</v>
      </c>
      <c r="E59" s="55"/>
      <c r="F59" s="56">
        <v>11344.517191515262</v>
      </c>
      <c r="G59" s="56">
        <v>10337.347714792842</v>
      </c>
      <c r="H59" s="56">
        <v>10623.465991597925</v>
      </c>
      <c r="I59" s="22">
        <f t="shared" si="0"/>
        <v>32305.330897906028</v>
      </c>
    </row>
    <row r="60" spans="1:9" ht="57" hidden="1" thickBot="1" x14ac:dyDescent="0.35">
      <c r="A60" s="76" t="s">
        <v>26</v>
      </c>
      <c r="B60" s="14" t="s">
        <v>8</v>
      </c>
      <c r="C60" s="14" t="s">
        <v>45</v>
      </c>
      <c r="D60" s="14" t="s">
        <v>27</v>
      </c>
      <c r="E60" s="14"/>
      <c r="F60" s="33">
        <v>1144.7616192390997</v>
      </c>
      <c r="G60" s="33">
        <v>1181.3489607701854</v>
      </c>
      <c r="H60" s="33">
        <v>1197.5419271662076</v>
      </c>
      <c r="I60" s="22">
        <f t="shared" si="0"/>
        <v>3523.6525071754927</v>
      </c>
    </row>
    <row r="61" spans="1:9" ht="57" hidden="1" thickBot="1" x14ac:dyDescent="0.35">
      <c r="A61" s="77" t="s">
        <v>28</v>
      </c>
      <c r="B61" s="15" t="s">
        <v>8</v>
      </c>
      <c r="C61" s="15" t="s">
        <v>45</v>
      </c>
      <c r="D61" s="15" t="s">
        <v>29</v>
      </c>
      <c r="E61" s="15"/>
      <c r="F61" s="34">
        <v>1144.7616192390997</v>
      </c>
      <c r="G61" s="34">
        <v>1181.3489607701854</v>
      </c>
      <c r="H61" s="34">
        <v>1197.5419271662076</v>
      </c>
      <c r="I61" s="22">
        <f t="shared" si="0"/>
        <v>3523.6525071754927</v>
      </c>
    </row>
    <row r="62" spans="1:9" ht="188.25" hidden="1" thickBot="1" x14ac:dyDescent="0.35">
      <c r="A62" s="12" t="s">
        <v>238</v>
      </c>
      <c r="B62" s="40" t="s">
        <v>8</v>
      </c>
      <c r="C62" s="40" t="s">
        <v>45</v>
      </c>
      <c r="D62" s="73" t="s">
        <v>46</v>
      </c>
      <c r="E62" s="41">
        <v>100</v>
      </c>
      <c r="F62" s="27">
        <v>356.41027929779989</v>
      </c>
      <c r="G62" s="27">
        <v>369.95386991111627</v>
      </c>
      <c r="H62" s="27">
        <v>369.95386991111627</v>
      </c>
      <c r="I62" s="22">
        <f t="shared" si="0"/>
        <v>1096.3180191200324</v>
      </c>
    </row>
    <row r="63" spans="1:9" ht="150.75" hidden="1" thickBot="1" x14ac:dyDescent="0.35">
      <c r="A63" s="12" t="s">
        <v>239</v>
      </c>
      <c r="B63" s="40" t="s">
        <v>8</v>
      </c>
      <c r="C63" s="40" t="s">
        <v>45</v>
      </c>
      <c r="D63" s="73" t="s">
        <v>46</v>
      </c>
      <c r="E63" s="41">
        <v>200</v>
      </c>
      <c r="F63" s="27">
        <v>1.6000000000000227</v>
      </c>
      <c r="G63" s="27">
        <v>1</v>
      </c>
      <c r="H63" s="27">
        <v>1.0500000000000114</v>
      </c>
      <c r="I63" s="22">
        <f t="shared" si="0"/>
        <v>3.6500000000000341</v>
      </c>
    </row>
    <row r="64" spans="1:9" ht="188.25" hidden="1" thickBot="1" x14ac:dyDescent="0.35">
      <c r="A64" s="12" t="s">
        <v>240</v>
      </c>
      <c r="B64" s="40" t="s">
        <v>8</v>
      </c>
      <c r="C64" s="40" t="s">
        <v>45</v>
      </c>
      <c r="D64" s="73" t="s">
        <v>47</v>
      </c>
      <c r="E64" s="73">
        <v>100</v>
      </c>
      <c r="F64" s="35">
        <v>369.74106064349996</v>
      </c>
      <c r="G64" s="35">
        <v>383.79122094795298</v>
      </c>
      <c r="H64" s="35">
        <v>398.37528734397517</v>
      </c>
      <c r="I64" s="22">
        <f t="shared" si="0"/>
        <v>1151.9075689354281</v>
      </c>
    </row>
    <row r="65" spans="1:9" ht="150.75" hidden="1" thickBot="1" x14ac:dyDescent="0.35">
      <c r="A65" s="12" t="s">
        <v>48</v>
      </c>
      <c r="B65" s="40" t="s">
        <v>8</v>
      </c>
      <c r="C65" s="40" t="s">
        <v>45</v>
      </c>
      <c r="D65" s="73" t="s">
        <v>47</v>
      </c>
      <c r="E65" s="73">
        <v>200</v>
      </c>
      <c r="F65" s="35">
        <v>24</v>
      </c>
      <c r="G65" s="35">
        <v>21.569999999999993</v>
      </c>
      <c r="H65" s="35">
        <v>22.16166000000004</v>
      </c>
      <c r="I65" s="22">
        <f t="shared" si="0"/>
        <v>67.731660000000034</v>
      </c>
    </row>
    <row r="66" spans="1:9" ht="225.75" hidden="1" thickBot="1" x14ac:dyDescent="0.35">
      <c r="A66" s="12" t="s">
        <v>49</v>
      </c>
      <c r="B66" s="40" t="s">
        <v>8</v>
      </c>
      <c r="C66" s="40" t="s">
        <v>45</v>
      </c>
      <c r="D66" s="73" t="s">
        <v>50</v>
      </c>
      <c r="E66" s="73">
        <v>100</v>
      </c>
      <c r="F66" s="35">
        <v>356.41027929779989</v>
      </c>
      <c r="G66" s="35">
        <v>369.95386991111627</v>
      </c>
      <c r="H66" s="35">
        <v>369.95386991111627</v>
      </c>
      <c r="I66" s="22">
        <f t="shared" si="0"/>
        <v>1096.3180191200324</v>
      </c>
    </row>
    <row r="67" spans="1:9" ht="169.5" hidden="1" thickBot="1" x14ac:dyDescent="0.35">
      <c r="A67" s="12" t="s">
        <v>241</v>
      </c>
      <c r="B67" s="40" t="s">
        <v>8</v>
      </c>
      <c r="C67" s="40" t="s">
        <v>45</v>
      </c>
      <c r="D67" s="73" t="s">
        <v>50</v>
      </c>
      <c r="E67" s="73">
        <v>200</v>
      </c>
      <c r="F67" s="35">
        <v>36.600000000000023</v>
      </c>
      <c r="G67" s="35">
        <v>35.079999999999984</v>
      </c>
      <c r="H67" s="35">
        <v>36.047239999999988</v>
      </c>
      <c r="I67" s="22">
        <f t="shared" si="0"/>
        <v>107.72723999999999</v>
      </c>
    </row>
    <row r="68" spans="1:9" ht="38.25" hidden="1" thickBot="1" x14ac:dyDescent="0.35">
      <c r="A68" s="76" t="s">
        <v>12</v>
      </c>
      <c r="B68" s="14" t="s">
        <v>8</v>
      </c>
      <c r="C68" s="14" t="s">
        <v>45</v>
      </c>
      <c r="D68" s="14" t="s">
        <v>13</v>
      </c>
      <c r="E68" s="14"/>
      <c r="F68" s="25">
        <v>10199.755572276163</v>
      </c>
      <c r="G68" s="25">
        <v>9155.9987540226575</v>
      </c>
      <c r="H68" s="25">
        <v>9425.9240644317179</v>
      </c>
      <c r="I68" s="22">
        <f t="shared" si="0"/>
        <v>28781.678390730536</v>
      </c>
    </row>
    <row r="69" spans="1:9" ht="57" hidden="1" thickBot="1" x14ac:dyDescent="0.35">
      <c r="A69" s="77" t="s">
        <v>41</v>
      </c>
      <c r="B69" s="15" t="s">
        <v>8</v>
      </c>
      <c r="C69" s="15" t="s">
        <v>45</v>
      </c>
      <c r="D69" s="15" t="s">
        <v>42</v>
      </c>
      <c r="E69" s="15"/>
      <c r="F69" s="26">
        <v>10199.755572276163</v>
      </c>
      <c r="G69" s="26">
        <v>9155.9987540226575</v>
      </c>
      <c r="H69" s="26">
        <v>9425.9240644317179</v>
      </c>
      <c r="I69" s="22">
        <f t="shared" si="0"/>
        <v>28781.678390730536</v>
      </c>
    </row>
    <row r="70" spans="1:9" ht="169.5" hidden="1" thickBot="1" x14ac:dyDescent="0.35">
      <c r="A70" s="12" t="s">
        <v>242</v>
      </c>
      <c r="B70" s="40" t="s">
        <v>8</v>
      </c>
      <c r="C70" s="40" t="s">
        <v>45</v>
      </c>
      <c r="D70" s="73" t="s">
        <v>68</v>
      </c>
      <c r="E70" s="73">
        <v>100</v>
      </c>
      <c r="F70" s="35">
        <v>7140.4555722761634</v>
      </c>
      <c r="G70" s="35">
        <v>7411.7928840226577</v>
      </c>
      <c r="H70" s="35">
        <v>7693.4410136155184</v>
      </c>
      <c r="I70" s="22">
        <f t="shared" si="0"/>
        <v>22245.689469914338</v>
      </c>
    </row>
    <row r="71" spans="1:9" ht="113.25" hidden="1" thickBot="1" x14ac:dyDescent="0.35">
      <c r="A71" s="12" t="s">
        <v>243</v>
      </c>
      <c r="B71" s="40" t="s">
        <v>8</v>
      </c>
      <c r="C71" s="40" t="s">
        <v>45</v>
      </c>
      <c r="D71" s="73" t="s">
        <v>68</v>
      </c>
      <c r="E71" s="73">
        <v>200</v>
      </c>
      <c r="F71" s="35">
        <v>3046.2999999999993</v>
      </c>
      <c r="G71" s="35">
        <v>1730.7118699999999</v>
      </c>
      <c r="H71" s="35">
        <v>1718.4762788161995</v>
      </c>
      <c r="I71" s="22">
        <f t="shared" si="0"/>
        <v>6495.4881488161991</v>
      </c>
    </row>
    <row r="72" spans="1:9" ht="94.5" hidden="1" thickBot="1" x14ac:dyDescent="0.35">
      <c r="A72" s="12" t="s">
        <v>244</v>
      </c>
      <c r="B72" s="40" t="s">
        <v>8</v>
      </c>
      <c r="C72" s="40" t="s">
        <v>45</v>
      </c>
      <c r="D72" s="73" t="s">
        <v>68</v>
      </c>
      <c r="E72" s="73">
        <v>800</v>
      </c>
      <c r="F72" s="35">
        <v>13</v>
      </c>
      <c r="G72" s="35">
        <v>13.494</v>
      </c>
      <c r="H72" s="35">
        <v>14.006772000000002</v>
      </c>
      <c r="I72" s="22">
        <f t="shared" si="0"/>
        <v>40.500771999999998</v>
      </c>
    </row>
    <row r="73" spans="1:9" ht="57" hidden="1" thickBot="1" x14ac:dyDescent="0.35">
      <c r="A73" s="10" t="s">
        <v>245</v>
      </c>
      <c r="B73" s="13" t="s">
        <v>8</v>
      </c>
      <c r="C73" s="13" t="s">
        <v>45</v>
      </c>
      <c r="D73" s="13" t="s">
        <v>52</v>
      </c>
      <c r="E73" s="13"/>
      <c r="F73" s="32">
        <v>1036.2100322438398</v>
      </c>
      <c r="G73" s="32">
        <v>1060.6404134691056</v>
      </c>
      <c r="H73" s="32">
        <v>1045.4647491809317</v>
      </c>
      <c r="I73" s="22">
        <f t="shared" si="0"/>
        <v>3142.3151948938776</v>
      </c>
    </row>
    <row r="74" spans="1:9" ht="57" hidden="1" thickBot="1" x14ac:dyDescent="0.35">
      <c r="A74" s="76" t="s">
        <v>53</v>
      </c>
      <c r="B74" s="14" t="s">
        <v>8</v>
      </c>
      <c r="C74" s="14" t="s">
        <v>45</v>
      </c>
      <c r="D74" s="14" t="s">
        <v>54</v>
      </c>
      <c r="E74" s="14"/>
      <c r="F74" s="33">
        <v>1036.2100322438398</v>
      </c>
      <c r="G74" s="33">
        <v>1060.6404134691056</v>
      </c>
      <c r="H74" s="33">
        <v>1045.4647491809317</v>
      </c>
      <c r="I74" s="22">
        <f t="shared" si="0"/>
        <v>3142.3151948938776</v>
      </c>
    </row>
    <row r="75" spans="1:9" ht="57" hidden="1" thickBot="1" x14ac:dyDescent="0.35">
      <c r="A75" s="77" t="s">
        <v>55</v>
      </c>
      <c r="B75" s="15" t="s">
        <v>8</v>
      </c>
      <c r="C75" s="15" t="s">
        <v>45</v>
      </c>
      <c r="D75" s="15" t="s">
        <v>56</v>
      </c>
      <c r="E75" s="15"/>
      <c r="F75" s="34">
        <v>1036.2100322438398</v>
      </c>
      <c r="G75" s="34">
        <v>1060.6404134691056</v>
      </c>
      <c r="H75" s="34">
        <v>1045.4647491809317</v>
      </c>
      <c r="I75" s="22">
        <f t="shared" si="0"/>
        <v>3142.3151948938776</v>
      </c>
    </row>
    <row r="76" spans="1:9" ht="225.75" hidden="1" thickBot="1" x14ac:dyDescent="0.35">
      <c r="A76" s="12" t="s">
        <v>246</v>
      </c>
      <c r="B76" s="40" t="s">
        <v>8</v>
      </c>
      <c r="C76" s="40" t="s">
        <v>45</v>
      </c>
      <c r="D76" s="73" t="s">
        <v>57</v>
      </c>
      <c r="E76" s="73">
        <v>100</v>
      </c>
      <c r="F76" s="81">
        <v>918.91003224383974</v>
      </c>
      <c r="G76" s="81">
        <v>953.82861346910568</v>
      </c>
      <c r="H76" s="81">
        <v>990.07410078093164</v>
      </c>
      <c r="I76" s="22">
        <f t="shared" si="0"/>
        <v>2862.8127464938771</v>
      </c>
    </row>
    <row r="77" spans="1:9" ht="188.25" hidden="1" thickBot="1" x14ac:dyDescent="0.35">
      <c r="A77" s="12" t="s">
        <v>247</v>
      </c>
      <c r="B77" s="40" t="s">
        <v>8</v>
      </c>
      <c r="C77" s="40" t="s">
        <v>45</v>
      </c>
      <c r="D77" s="73" t="s">
        <v>57</v>
      </c>
      <c r="E77" s="73">
        <v>200</v>
      </c>
      <c r="F77" s="81">
        <v>117.30000000000007</v>
      </c>
      <c r="G77" s="81">
        <v>106.81179999999995</v>
      </c>
      <c r="H77" s="81">
        <v>55.390648400000032</v>
      </c>
      <c r="I77" s="22">
        <f t="shared" ref="I77:I140" si="1">F77+G77+H77</f>
        <v>279.50244840000005</v>
      </c>
    </row>
    <row r="78" spans="1:9" ht="38.25" hidden="1" thickBot="1" x14ac:dyDescent="0.35">
      <c r="A78" s="10" t="s">
        <v>234</v>
      </c>
      <c r="B78" s="13" t="s">
        <v>8</v>
      </c>
      <c r="C78" s="13" t="s">
        <v>45</v>
      </c>
      <c r="D78" s="13" t="s">
        <v>33</v>
      </c>
      <c r="E78" s="13"/>
      <c r="F78" s="32">
        <v>7000</v>
      </c>
      <c r="G78" s="32">
        <v>0</v>
      </c>
      <c r="H78" s="32">
        <v>0</v>
      </c>
      <c r="I78" s="22">
        <f t="shared" si="1"/>
        <v>7000</v>
      </c>
    </row>
    <row r="79" spans="1:9" ht="38.25" hidden="1" thickBot="1" x14ac:dyDescent="0.35">
      <c r="A79" s="76" t="s">
        <v>63</v>
      </c>
      <c r="B79" s="14" t="s">
        <v>8</v>
      </c>
      <c r="C79" s="14" t="s">
        <v>45</v>
      </c>
      <c r="D79" s="14" t="s">
        <v>64</v>
      </c>
      <c r="E79" s="14"/>
      <c r="F79" s="33">
        <v>7000</v>
      </c>
      <c r="G79" s="33">
        <v>0</v>
      </c>
      <c r="H79" s="33">
        <v>0</v>
      </c>
      <c r="I79" s="22">
        <f t="shared" si="1"/>
        <v>7000</v>
      </c>
    </row>
    <row r="80" spans="1:9" ht="38.25" hidden="1" thickBot="1" x14ac:dyDescent="0.35">
      <c r="A80" s="77" t="s">
        <v>65</v>
      </c>
      <c r="B80" s="15" t="s">
        <v>8</v>
      </c>
      <c r="C80" s="15" t="s">
        <v>45</v>
      </c>
      <c r="D80" s="15" t="s">
        <v>66</v>
      </c>
      <c r="E80" s="15"/>
      <c r="F80" s="34">
        <v>7000</v>
      </c>
      <c r="G80" s="34">
        <v>0</v>
      </c>
      <c r="H80" s="34">
        <v>0</v>
      </c>
      <c r="I80" s="22">
        <f t="shared" si="1"/>
        <v>7000</v>
      </c>
    </row>
    <row r="81" spans="1:9" ht="113.25" hidden="1" thickBot="1" x14ac:dyDescent="0.35">
      <c r="A81" s="12" t="s">
        <v>248</v>
      </c>
      <c r="B81" s="40" t="s">
        <v>8</v>
      </c>
      <c r="C81" s="40" t="s">
        <v>45</v>
      </c>
      <c r="D81" s="73" t="s">
        <v>67</v>
      </c>
      <c r="E81" s="73">
        <v>800</v>
      </c>
      <c r="F81" s="11">
        <v>7000</v>
      </c>
      <c r="G81" s="11">
        <v>0</v>
      </c>
      <c r="H81" s="11">
        <v>0</v>
      </c>
      <c r="I81" s="22">
        <f t="shared" si="1"/>
        <v>7000</v>
      </c>
    </row>
    <row r="82" spans="1:9" ht="75.75" hidden="1" thickBot="1" x14ac:dyDescent="0.35">
      <c r="A82" s="82" t="s">
        <v>249</v>
      </c>
      <c r="B82" s="13" t="s">
        <v>8</v>
      </c>
      <c r="C82" s="13" t="s">
        <v>45</v>
      </c>
      <c r="D82" s="13" t="s">
        <v>58</v>
      </c>
      <c r="E82" s="13"/>
      <c r="F82" s="16">
        <v>832.97628080250001</v>
      </c>
      <c r="G82" s="16">
        <v>798.87628080249999</v>
      </c>
      <c r="H82" s="16">
        <v>798.87628080249999</v>
      </c>
      <c r="I82" s="22">
        <f t="shared" si="1"/>
        <v>2430.7288424075</v>
      </c>
    </row>
    <row r="83" spans="1:9" ht="57" hidden="1" thickBot="1" x14ac:dyDescent="0.35">
      <c r="A83" s="76" t="s">
        <v>250</v>
      </c>
      <c r="B83" s="14" t="s">
        <v>8</v>
      </c>
      <c r="C83" s="14" t="s">
        <v>45</v>
      </c>
      <c r="D83" s="14" t="s">
        <v>59</v>
      </c>
      <c r="E83" s="14"/>
      <c r="F83" s="33">
        <v>0</v>
      </c>
      <c r="G83" s="33">
        <v>0</v>
      </c>
      <c r="H83" s="33">
        <v>0</v>
      </c>
      <c r="I83" s="22">
        <f t="shared" si="1"/>
        <v>0</v>
      </c>
    </row>
    <row r="84" spans="1:9" ht="57" hidden="1" thickBot="1" x14ac:dyDescent="0.35">
      <c r="A84" s="77" t="s">
        <v>60</v>
      </c>
      <c r="B84" s="15" t="s">
        <v>8</v>
      </c>
      <c r="C84" s="15" t="s">
        <v>45</v>
      </c>
      <c r="D84" s="15" t="s">
        <v>61</v>
      </c>
      <c r="E84" s="15"/>
      <c r="F84" s="34">
        <v>0</v>
      </c>
      <c r="G84" s="34">
        <v>0</v>
      </c>
      <c r="H84" s="34">
        <v>0</v>
      </c>
      <c r="I84" s="22">
        <f t="shared" si="1"/>
        <v>0</v>
      </c>
    </row>
    <row r="85" spans="1:9" ht="169.5" hidden="1" thickBot="1" x14ac:dyDescent="0.35">
      <c r="A85" s="12" t="s">
        <v>251</v>
      </c>
      <c r="B85" s="40" t="s">
        <v>8</v>
      </c>
      <c r="C85" s="40" t="s">
        <v>45</v>
      </c>
      <c r="D85" s="73" t="s">
        <v>62</v>
      </c>
      <c r="E85" s="73">
        <v>200</v>
      </c>
      <c r="F85" s="35">
        <v>0</v>
      </c>
      <c r="G85" s="35">
        <v>0</v>
      </c>
      <c r="H85" s="35">
        <v>0</v>
      </c>
      <c r="I85" s="22">
        <f t="shared" si="1"/>
        <v>0</v>
      </c>
    </row>
    <row r="86" spans="1:9" ht="38.25" hidden="1" thickBot="1" x14ac:dyDescent="0.35">
      <c r="A86" s="76" t="s">
        <v>34</v>
      </c>
      <c r="B86" s="14" t="s">
        <v>8</v>
      </c>
      <c r="C86" s="14" t="s">
        <v>45</v>
      </c>
      <c r="D86" s="83" t="s">
        <v>70</v>
      </c>
      <c r="E86" s="83"/>
      <c r="F86" s="17">
        <v>832.97628080250001</v>
      </c>
      <c r="G86" s="17">
        <v>798.87628080249999</v>
      </c>
      <c r="H86" s="17">
        <v>798.87628080249999</v>
      </c>
      <c r="I86" s="22">
        <f t="shared" si="1"/>
        <v>2430.7288424075</v>
      </c>
    </row>
    <row r="87" spans="1:9" ht="38.25" hidden="1" thickBot="1" x14ac:dyDescent="0.35">
      <c r="A87" s="77" t="s">
        <v>252</v>
      </c>
      <c r="B87" s="15" t="s">
        <v>8</v>
      </c>
      <c r="C87" s="15" t="s">
        <v>45</v>
      </c>
      <c r="D87" s="84" t="s">
        <v>253</v>
      </c>
      <c r="E87" s="84"/>
      <c r="F87" s="18">
        <v>832.97628080250001</v>
      </c>
      <c r="G87" s="18">
        <v>798.87628080249999</v>
      </c>
      <c r="H87" s="18">
        <v>798.87628080249999</v>
      </c>
      <c r="I87" s="22">
        <f t="shared" si="1"/>
        <v>2430.7288424075</v>
      </c>
    </row>
    <row r="88" spans="1:9" ht="132" hidden="1" thickBot="1" x14ac:dyDescent="0.35">
      <c r="A88" s="12" t="s">
        <v>254</v>
      </c>
      <c r="B88" s="40" t="s">
        <v>8</v>
      </c>
      <c r="C88" s="40" t="s">
        <v>45</v>
      </c>
      <c r="D88" s="85" t="s">
        <v>255</v>
      </c>
      <c r="E88" s="85" t="s">
        <v>256</v>
      </c>
      <c r="F88" s="35">
        <v>34.1</v>
      </c>
      <c r="G88" s="35">
        <v>0</v>
      </c>
      <c r="H88" s="35">
        <v>0</v>
      </c>
      <c r="I88" s="22">
        <f t="shared" si="1"/>
        <v>34.1</v>
      </c>
    </row>
    <row r="89" spans="1:9" ht="169.5" hidden="1" thickBot="1" x14ac:dyDescent="0.35">
      <c r="A89" s="12" t="s">
        <v>257</v>
      </c>
      <c r="B89" s="40" t="s">
        <v>8</v>
      </c>
      <c r="C89" s="40" t="s">
        <v>45</v>
      </c>
      <c r="D89" s="73" t="s">
        <v>255</v>
      </c>
      <c r="E89" s="73">
        <v>600</v>
      </c>
      <c r="F89" s="35">
        <v>798.87628080249999</v>
      </c>
      <c r="G89" s="35">
        <v>798.87628080249999</v>
      </c>
      <c r="H89" s="35">
        <v>798.87628080249999</v>
      </c>
      <c r="I89" s="22">
        <f t="shared" si="1"/>
        <v>2396.6288424075001</v>
      </c>
    </row>
    <row r="90" spans="1:9" ht="38.25" thickBot="1" x14ac:dyDescent="0.35">
      <c r="A90" s="86" t="s">
        <v>73</v>
      </c>
      <c r="B90" s="87" t="s">
        <v>18</v>
      </c>
      <c r="C90" s="87"/>
      <c r="D90" s="55"/>
      <c r="E90" s="55"/>
      <c r="F90" s="88">
        <v>2403.8206498877871</v>
      </c>
      <c r="G90" s="88">
        <v>2359.1878345835239</v>
      </c>
      <c r="H90" s="88">
        <v>2448.8369722976977</v>
      </c>
      <c r="I90" s="22">
        <f t="shared" si="1"/>
        <v>7211.8454567690087</v>
      </c>
    </row>
    <row r="91" spans="1:9" ht="57" hidden="1" thickBot="1" x14ac:dyDescent="0.35">
      <c r="A91" s="50" t="s">
        <v>74</v>
      </c>
      <c r="B91" s="51" t="s">
        <v>18</v>
      </c>
      <c r="C91" s="51" t="s">
        <v>75</v>
      </c>
      <c r="D91" s="51"/>
      <c r="E91" s="51"/>
      <c r="F91" s="89">
        <v>2403.8206498877871</v>
      </c>
      <c r="G91" s="89">
        <v>2359.1878345835239</v>
      </c>
      <c r="H91" s="89">
        <v>2448.8369722976977</v>
      </c>
      <c r="I91" s="22">
        <f t="shared" si="1"/>
        <v>7211.8454567690087</v>
      </c>
    </row>
    <row r="92" spans="1:9" ht="75.75" hidden="1" thickBot="1" x14ac:dyDescent="0.35">
      <c r="A92" s="82" t="s">
        <v>258</v>
      </c>
      <c r="B92" s="13" t="s">
        <v>18</v>
      </c>
      <c r="C92" s="13" t="s">
        <v>75</v>
      </c>
      <c r="D92" s="13" t="s">
        <v>76</v>
      </c>
      <c r="E92" s="13"/>
      <c r="F92" s="24">
        <v>2403.8206498877871</v>
      </c>
      <c r="G92" s="24">
        <v>2359.1878345835239</v>
      </c>
      <c r="H92" s="24">
        <v>2448.8369722976977</v>
      </c>
      <c r="I92" s="22">
        <f t="shared" si="1"/>
        <v>7211.8454567690087</v>
      </c>
    </row>
    <row r="93" spans="1:9" ht="38.25" hidden="1" thickBot="1" x14ac:dyDescent="0.35">
      <c r="A93" s="9" t="s">
        <v>259</v>
      </c>
      <c r="B93" s="15" t="s">
        <v>18</v>
      </c>
      <c r="C93" s="15" t="s">
        <v>75</v>
      </c>
      <c r="D93" s="15" t="s">
        <v>260</v>
      </c>
      <c r="E93" s="15"/>
      <c r="F93" s="26">
        <v>50</v>
      </c>
      <c r="G93" s="26">
        <v>0</v>
      </c>
      <c r="H93" s="26">
        <v>0</v>
      </c>
      <c r="I93" s="22">
        <f t="shared" si="1"/>
        <v>50</v>
      </c>
    </row>
    <row r="94" spans="1:9" ht="113.25" hidden="1" thickBot="1" x14ac:dyDescent="0.35">
      <c r="A94" s="67" t="s">
        <v>261</v>
      </c>
      <c r="B94" s="40" t="s">
        <v>18</v>
      </c>
      <c r="C94" s="40" t="s">
        <v>75</v>
      </c>
      <c r="D94" s="41" t="s">
        <v>262</v>
      </c>
      <c r="E94" s="41">
        <v>800</v>
      </c>
      <c r="F94" s="28">
        <v>50</v>
      </c>
      <c r="G94" s="28">
        <v>0</v>
      </c>
      <c r="H94" s="28">
        <v>0</v>
      </c>
      <c r="I94" s="22">
        <f t="shared" si="1"/>
        <v>50</v>
      </c>
    </row>
    <row r="95" spans="1:9" ht="38.25" hidden="1" thickBot="1" x14ac:dyDescent="0.35">
      <c r="A95" s="9" t="s">
        <v>263</v>
      </c>
      <c r="B95" s="15" t="s">
        <v>18</v>
      </c>
      <c r="C95" s="15" t="s">
        <v>75</v>
      </c>
      <c r="D95" s="39" t="s">
        <v>264</v>
      </c>
      <c r="E95" s="39"/>
      <c r="F95" s="26">
        <v>0</v>
      </c>
      <c r="G95" s="26">
        <v>0</v>
      </c>
      <c r="H95" s="26">
        <v>0</v>
      </c>
      <c r="I95" s="22">
        <f t="shared" si="1"/>
        <v>0</v>
      </c>
    </row>
    <row r="96" spans="1:9" ht="113.25" hidden="1" thickBot="1" x14ac:dyDescent="0.35">
      <c r="A96" s="67" t="s">
        <v>265</v>
      </c>
      <c r="B96" s="40" t="s">
        <v>18</v>
      </c>
      <c r="C96" s="40" t="s">
        <v>75</v>
      </c>
      <c r="D96" s="41" t="s">
        <v>266</v>
      </c>
      <c r="E96" s="41">
        <v>200</v>
      </c>
      <c r="F96" s="28">
        <v>0</v>
      </c>
      <c r="G96" s="28">
        <v>0</v>
      </c>
      <c r="H96" s="28">
        <v>0</v>
      </c>
      <c r="I96" s="22">
        <f t="shared" si="1"/>
        <v>0</v>
      </c>
    </row>
    <row r="97" spans="1:9" ht="57" hidden="1" thickBot="1" x14ac:dyDescent="0.35">
      <c r="A97" s="9" t="s">
        <v>77</v>
      </c>
      <c r="B97" s="15" t="s">
        <v>18</v>
      </c>
      <c r="C97" s="15" t="s">
        <v>75</v>
      </c>
      <c r="D97" s="39" t="s">
        <v>267</v>
      </c>
      <c r="E97" s="39"/>
      <c r="F97" s="26">
        <v>2353.8206498877871</v>
      </c>
      <c r="G97" s="26">
        <v>2359.1878345835239</v>
      </c>
      <c r="H97" s="26">
        <v>2448.8369722976977</v>
      </c>
      <c r="I97" s="22">
        <f t="shared" si="1"/>
        <v>7161.8454567690087</v>
      </c>
    </row>
    <row r="98" spans="1:9" ht="188.25" hidden="1" thickBot="1" x14ac:dyDescent="0.35">
      <c r="A98" s="67" t="s">
        <v>268</v>
      </c>
      <c r="B98" s="40" t="s">
        <v>18</v>
      </c>
      <c r="C98" s="40" t="s">
        <v>75</v>
      </c>
      <c r="D98" s="41" t="s">
        <v>269</v>
      </c>
      <c r="E98" s="41">
        <v>100</v>
      </c>
      <c r="F98" s="28">
        <v>2240.1906498877875</v>
      </c>
      <c r="G98" s="28">
        <v>2319.0898945835233</v>
      </c>
      <c r="H98" s="28">
        <v>2407.2153105776974</v>
      </c>
      <c r="I98" s="22">
        <f t="shared" si="1"/>
        <v>6966.4958550490082</v>
      </c>
    </row>
    <row r="99" spans="1:9" ht="132" hidden="1" thickBot="1" x14ac:dyDescent="0.35">
      <c r="A99" s="67" t="s">
        <v>270</v>
      </c>
      <c r="B99" s="40" t="s">
        <v>18</v>
      </c>
      <c r="C99" s="40" t="s">
        <v>75</v>
      </c>
      <c r="D99" s="41" t="s">
        <v>269</v>
      </c>
      <c r="E99" s="41">
        <v>200</v>
      </c>
      <c r="F99" s="28">
        <v>110.42999999999984</v>
      </c>
      <c r="G99" s="28">
        <v>36.776340000000346</v>
      </c>
      <c r="H99" s="28">
        <v>38.173840920000202</v>
      </c>
      <c r="I99" s="22">
        <f t="shared" si="1"/>
        <v>185.38018092000038</v>
      </c>
    </row>
    <row r="100" spans="1:9" ht="113.25" hidden="1" thickBot="1" x14ac:dyDescent="0.35">
      <c r="A100" s="67" t="s">
        <v>271</v>
      </c>
      <c r="B100" s="40" t="s">
        <v>18</v>
      </c>
      <c r="C100" s="40" t="s">
        <v>75</v>
      </c>
      <c r="D100" s="41" t="s">
        <v>269</v>
      </c>
      <c r="E100" s="41">
        <v>800</v>
      </c>
      <c r="F100" s="28">
        <v>3.2</v>
      </c>
      <c r="G100" s="28">
        <v>3.3216000000000001</v>
      </c>
      <c r="H100" s="28">
        <v>3.4478208000000001</v>
      </c>
      <c r="I100" s="22">
        <f t="shared" si="1"/>
        <v>9.9694208</v>
      </c>
    </row>
    <row r="101" spans="1:9" ht="225.75" hidden="1" thickBot="1" x14ac:dyDescent="0.35">
      <c r="A101" s="90" t="s">
        <v>78</v>
      </c>
      <c r="B101" s="91" t="s">
        <v>18</v>
      </c>
      <c r="C101" s="91" t="s">
        <v>75</v>
      </c>
      <c r="D101" s="92" t="s">
        <v>79</v>
      </c>
      <c r="E101" s="92">
        <v>100</v>
      </c>
      <c r="F101" s="93">
        <v>2240.1906498877875</v>
      </c>
      <c r="G101" s="93">
        <v>2319.0898945835233</v>
      </c>
      <c r="H101" s="93">
        <v>2407.2153105776974</v>
      </c>
      <c r="I101" s="22">
        <f t="shared" si="1"/>
        <v>6966.4958550490082</v>
      </c>
    </row>
    <row r="102" spans="1:9" ht="19.5" thickBot="1" x14ac:dyDescent="0.35">
      <c r="A102" s="86" t="s">
        <v>80</v>
      </c>
      <c r="B102" s="87" t="s">
        <v>24</v>
      </c>
      <c r="C102" s="87"/>
      <c r="D102" s="87"/>
      <c r="E102" s="55"/>
      <c r="F102" s="88">
        <v>27555.457748180444</v>
      </c>
      <c r="G102" s="88">
        <v>26751.710342611303</v>
      </c>
      <c r="H102" s="88">
        <v>27647.080535630532</v>
      </c>
      <c r="I102" s="22">
        <f t="shared" si="1"/>
        <v>81954.248626422283</v>
      </c>
    </row>
    <row r="103" spans="1:9" ht="19.5" hidden="1" thickBot="1" x14ac:dyDescent="0.35">
      <c r="A103" s="50" t="s">
        <v>81</v>
      </c>
      <c r="B103" s="51" t="s">
        <v>24</v>
      </c>
      <c r="C103" s="51" t="s">
        <v>82</v>
      </c>
      <c r="D103" s="52"/>
      <c r="E103" s="51"/>
      <c r="F103" s="89">
        <v>6320.357748180445</v>
      </c>
      <c r="G103" s="89">
        <v>6031.7103426113026</v>
      </c>
      <c r="H103" s="89">
        <v>6258.0805356305318</v>
      </c>
      <c r="I103" s="22">
        <f t="shared" si="1"/>
        <v>18610.14862642228</v>
      </c>
    </row>
    <row r="104" spans="1:9" ht="75.75" hidden="1" thickBot="1" x14ac:dyDescent="0.35">
      <c r="A104" s="82" t="s">
        <v>249</v>
      </c>
      <c r="B104" s="13" t="s">
        <v>24</v>
      </c>
      <c r="C104" s="13" t="s">
        <v>82</v>
      </c>
      <c r="D104" s="13" t="s">
        <v>58</v>
      </c>
      <c r="E104" s="13"/>
      <c r="F104" s="24">
        <v>6320.357748180445</v>
      </c>
      <c r="G104" s="24">
        <v>6031.7103426113026</v>
      </c>
      <c r="H104" s="24">
        <v>6258.0805356305318</v>
      </c>
      <c r="I104" s="22">
        <f t="shared" si="1"/>
        <v>18610.14862642228</v>
      </c>
    </row>
    <row r="105" spans="1:9" ht="38.25" hidden="1" thickBot="1" x14ac:dyDescent="0.35">
      <c r="A105" s="8" t="s">
        <v>83</v>
      </c>
      <c r="B105" s="14" t="s">
        <v>24</v>
      </c>
      <c r="C105" s="14" t="s">
        <v>82</v>
      </c>
      <c r="D105" s="14" t="s">
        <v>84</v>
      </c>
      <c r="E105" s="14"/>
      <c r="F105" s="25">
        <v>338.5</v>
      </c>
      <c r="G105" s="25">
        <v>99.6</v>
      </c>
      <c r="H105" s="25">
        <v>101.5</v>
      </c>
      <c r="I105" s="22">
        <f t="shared" si="1"/>
        <v>539.6</v>
      </c>
    </row>
    <row r="106" spans="1:9" ht="38.25" hidden="1" thickBot="1" x14ac:dyDescent="0.35">
      <c r="A106" s="9" t="s">
        <v>85</v>
      </c>
      <c r="B106" s="15" t="s">
        <v>24</v>
      </c>
      <c r="C106" s="15" t="s">
        <v>82</v>
      </c>
      <c r="D106" s="15" t="s">
        <v>86</v>
      </c>
      <c r="E106" s="15"/>
      <c r="F106" s="26">
        <v>338.5</v>
      </c>
      <c r="G106" s="26">
        <v>99.6</v>
      </c>
      <c r="H106" s="26">
        <v>101.5</v>
      </c>
      <c r="I106" s="22">
        <f t="shared" si="1"/>
        <v>539.6</v>
      </c>
    </row>
    <row r="107" spans="1:9" ht="188.25" hidden="1" thickBot="1" x14ac:dyDescent="0.35">
      <c r="A107" s="94" t="s">
        <v>272</v>
      </c>
      <c r="B107" s="95" t="s">
        <v>24</v>
      </c>
      <c r="C107" s="95" t="s">
        <v>82</v>
      </c>
      <c r="D107" s="95" t="s">
        <v>87</v>
      </c>
      <c r="E107" s="95" t="s">
        <v>273</v>
      </c>
      <c r="F107" s="36">
        <v>338.5</v>
      </c>
      <c r="G107" s="36">
        <v>99.6</v>
      </c>
      <c r="H107" s="36">
        <v>101.5</v>
      </c>
      <c r="I107" s="22">
        <f t="shared" si="1"/>
        <v>539.6</v>
      </c>
    </row>
    <row r="108" spans="1:9" ht="38.25" hidden="1" thickBot="1" x14ac:dyDescent="0.35">
      <c r="A108" s="8" t="s">
        <v>34</v>
      </c>
      <c r="B108" s="14" t="s">
        <v>24</v>
      </c>
      <c r="C108" s="14" t="s">
        <v>82</v>
      </c>
      <c r="D108" s="14" t="s">
        <v>70</v>
      </c>
      <c r="E108" s="14"/>
      <c r="F108" s="25">
        <v>5981.857748180445</v>
      </c>
      <c r="G108" s="25">
        <v>5932.1103426113023</v>
      </c>
      <c r="H108" s="25">
        <v>6156.5805356305318</v>
      </c>
      <c r="I108" s="22">
        <f t="shared" si="1"/>
        <v>18070.548626422278</v>
      </c>
    </row>
    <row r="109" spans="1:9" ht="75.75" hidden="1" thickBot="1" x14ac:dyDescent="0.35">
      <c r="A109" s="9" t="s">
        <v>274</v>
      </c>
      <c r="B109" s="15" t="s">
        <v>24</v>
      </c>
      <c r="C109" s="15" t="s">
        <v>82</v>
      </c>
      <c r="D109" s="15" t="s">
        <v>88</v>
      </c>
      <c r="E109" s="15"/>
      <c r="F109" s="26">
        <v>3742.0978263853003</v>
      </c>
      <c r="G109" s="26">
        <v>3711.9895437879418</v>
      </c>
      <c r="H109" s="26">
        <v>3853.0451464518842</v>
      </c>
      <c r="I109" s="22">
        <f t="shared" si="1"/>
        <v>11307.132516625126</v>
      </c>
    </row>
    <row r="110" spans="1:9" ht="225.75" hidden="1" thickBot="1" x14ac:dyDescent="0.35">
      <c r="A110" s="12" t="s">
        <v>275</v>
      </c>
      <c r="B110" s="40" t="s">
        <v>24</v>
      </c>
      <c r="C110" s="40" t="s">
        <v>82</v>
      </c>
      <c r="D110" s="73" t="s">
        <v>89</v>
      </c>
      <c r="E110" s="73">
        <v>100</v>
      </c>
      <c r="F110" s="35">
        <v>3204.7978263853001</v>
      </c>
      <c r="G110" s="35">
        <v>3317.7571437879419</v>
      </c>
      <c r="H110" s="35">
        <v>3443.8319152518843</v>
      </c>
      <c r="I110" s="22">
        <f t="shared" si="1"/>
        <v>9966.3868854251268</v>
      </c>
    </row>
    <row r="111" spans="1:9" ht="188.25" hidden="1" thickBot="1" x14ac:dyDescent="0.35">
      <c r="A111" s="12" t="s">
        <v>276</v>
      </c>
      <c r="B111" s="40" t="s">
        <v>24</v>
      </c>
      <c r="C111" s="40" t="s">
        <v>82</v>
      </c>
      <c r="D111" s="73" t="s">
        <v>89</v>
      </c>
      <c r="E111" s="73">
        <v>200</v>
      </c>
      <c r="F111" s="35">
        <v>537.30000000000018</v>
      </c>
      <c r="G111" s="35">
        <v>394.23239999999987</v>
      </c>
      <c r="H111" s="35">
        <v>409.21323119999988</v>
      </c>
      <c r="I111" s="22">
        <f t="shared" si="1"/>
        <v>1340.7456311999999</v>
      </c>
    </row>
    <row r="112" spans="1:9" ht="169.5" hidden="1" thickBot="1" x14ac:dyDescent="0.35">
      <c r="A112" s="12" t="s">
        <v>277</v>
      </c>
      <c r="B112" s="40" t="s">
        <v>24</v>
      </c>
      <c r="C112" s="40" t="s">
        <v>82</v>
      </c>
      <c r="D112" s="73" t="s">
        <v>89</v>
      </c>
      <c r="E112" s="73">
        <v>800</v>
      </c>
      <c r="F112" s="35">
        <v>0</v>
      </c>
      <c r="G112" s="35">
        <v>0</v>
      </c>
      <c r="H112" s="35">
        <v>0</v>
      </c>
      <c r="I112" s="22">
        <f t="shared" si="1"/>
        <v>0</v>
      </c>
    </row>
    <row r="113" spans="1:9" ht="38.25" hidden="1" thickBot="1" x14ac:dyDescent="0.35">
      <c r="A113" s="77" t="s">
        <v>278</v>
      </c>
      <c r="B113" s="15" t="s">
        <v>24</v>
      </c>
      <c r="C113" s="15" t="s">
        <v>82</v>
      </c>
      <c r="D113" s="84" t="s">
        <v>71</v>
      </c>
      <c r="E113" s="84"/>
      <c r="F113" s="18">
        <v>2239.7599217951447</v>
      </c>
      <c r="G113" s="18">
        <v>2220.12079882336</v>
      </c>
      <c r="H113" s="18">
        <v>2303.5353891786481</v>
      </c>
      <c r="I113" s="22">
        <f t="shared" si="1"/>
        <v>6763.4161097971528</v>
      </c>
    </row>
    <row r="114" spans="1:9" ht="169.5" hidden="1" thickBot="1" x14ac:dyDescent="0.35">
      <c r="A114" s="12" t="s">
        <v>279</v>
      </c>
      <c r="B114" s="40" t="s">
        <v>24</v>
      </c>
      <c r="C114" s="40" t="s">
        <v>82</v>
      </c>
      <c r="D114" s="73" t="s">
        <v>72</v>
      </c>
      <c r="E114" s="73">
        <v>600</v>
      </c>
      <c r="F114" s="35">
        <v>2239.7599217951447</v>
      </c>
      <c r="G114" s="35">
        <v>2220.12079882336</v>
      </c>
      <c r="H114" s="35">
        <v>2303.5353891786481</v>
      </c>
      <c r="I114" s="22">
        <f t="shared" si="1"/>
        <v>6763.4161097971528</v>
      </c>
    </row>
    <row r="115" spans="1:9" ht="19.5" hidden="1" thickBot="1" x14ac:dyDescent="0.35">
      <c r="A115" s="50" t="s">
        <v>280</v>
      </c>
      <c r="B115" s="51" t="s">
        <v>24</v>
      </c>
      <c r="C115" s="51" t="s">
        <v>146</v>
      </c>
      <c r="D115" s="52"/>
      <c r="E115" s="51"/>
      <c r="F115" s="78">
        <v>1200</v>
      </c>
      <c r="G115" s="78">
        <v>0</v>
      </c>
      <c r="H115" s="78">
        <v>0</v>
      </c>
      <c r="I115" s="22">
        <f t="shared" si="1"/>
        <v>1200</v>
      </c>
    </row>
    <row r="116" spans="1:9" ht="38.25" hidden="1" thickBot="1" x14ac:dyDescent="0.35">
      <c r="A116" s="96" t="s">
        <v>91</v>
      </c>
      <c r="B116" s="13" t="s">
        <v>24</v>
      </c>
      <c r="C116" s="13" t="s">
        <v>146</v>
      </c>
      <c r="D116" s="13" t="s">
        <v>92</v>
      </c>
      <c r="E116" s="55"/>
      <c r="F116" s="97">
        <v>1200</v>
      </c>
      <c r="G116" s="97">
        <v>0</v>
      </c>
      <c r="H116" s="97">
        <v>0</v>
      </c>
      <c r="I116" s="22">
        <f t="shared" si="1"/>
        <v>1200</v>
      </c>
    </row>
    <row r="117" spans="1:9" ht="57" hidden="1" thickBot="1" x14ac:dyDescent="0.35">
      <c r="A117" s="8" t="s">
        <v>93</v>
      </c>
      <c r="B117" s="14" t="s">
        <v>24</v>
      </c>
      <c r="C117" s="14" t="s">
        <v>146</v>
      </c>
      <c r="D117" s="14" t="s">
        <v>281</v>
      </c>
      <c r="E117" s="14"/>
      <c r="F117" s="17">
        <v>1200</v>
      </c>
      <c r="G117" s="17">
        <v>0</v>
      </c>
      <c r="H117" s="17">
        <v>0</v>
      </c>
      <c r="I117" s="22">
        <f t="shared" si="1"/>
        <v>1200</v>
      </c>
    </row>
    <row r="118" spans="1:9" ht="38.25" hidden="1" thickBot="1" x14ac:dyDescent="0.35">
      <c r="A118" s="9" t="s">
        <v>282</v>
      </c>
      <c r="B118" s="15" t="s">
        <v>24</v>
      </c>
      <c r="C118" s="15" t="s">
        <v>146</v>
      </c>
      <c r="D118" s="15" t="s">
        <v>283</v>
      </c>
      <c r="E118" s="15"/>
      <c r="F118" s="18">
        <v>1200</v>
      </c>
      <c r="G118" s="18">
        <v>0</v>
      </c>
      <c r="H118" s="18">
        <v>0</v>
      </c>
      <c r="I118" s="22">
        <f t="shared" si="1"/>
        <v>1200</v>
      </c>
    </row>
    <row r="119" spans="1:9" ht="132" hidden="1" thickBot="1" x14ac:dyDescent="0.35">
      <c r="A119" s="12" t="s">
        <v>284</v>
      </c>
      <c r="B119" s="40" t="s">
        <v>24</v>
      </c>
      <c r="C119" s="40" t="s">
        <v>146</v>
      </c>
      <c r="D119" s="98" t="s">
        <v>285</v>
      </c>
      <c r="E119" s="95" t="s">
        <v>99</v>
      </c>
      <c r="F119" s="99">
        <v>1200</v>
      </c>
      <c r="G119" s="99">
        <v>0</v>
      </c>
      <c r="H119" s="99">
        <v>0</v>
      </c>
      <c r="I119" s="22">
        <f t="shared" si="1"/>
        <v>1200</v>
      </c>
    </row>
    <row r="120" spans="1:9" ht="19.5" hidden="1" thickBot="1" x14ac:dyDescent="0.35">
      <c r="A120" s="50" t="s">
        <v>90</v>
      </c>
      <c r="B120" s="51" t="s">
        <v>24</v>
      </c>
      <c r="C120" s="51" t="s">
        <v>75</v>
      </c>
      <c r="D120" s="52"/>
      <c r="E120" s="51"/>
      <c r="F120" s="78">
        <v>15943</v>
      </c>
      <c r="G120" s="78">
        <v>17239</v>
      </c>
      <c r="H120" s="78">
        <v>17908</v>
      </c>
      <c r="I120" s="22">
        <f t="shared" si="1"/>
        <v>51090</v>
      </c>
    </row>
    <row r="121" spans="1:9" ht="38.25" hidden="1" thickBot="1" x14ac:dyDescent="0.35">
      <c r="A121" s="54" t="s">
        <v>91</v>
      </c>
      <c r="B121" s="13" t="s">
        <v>24</v>
      </c>
      <c r="C121" s="13" t="s">
        <v>75</v>
      </c>
      <c r="D121" s="13" t="s">
        <v>92</v>
      </c>
      <c r="E121" s="13"/>
      <c r="F121" s="16">
        <v>15943</v>
      </c>
      <c r="G121" s="16">
        <v>17239</v>
      </c>
      <c r="H121" s="16">
        <v>17908</v>
      </c>
      <c r="I121" s="22">
        <f t="shared" si="1"/>
        <v>51090</v>
      </c>
    </row>
    <row r="122" spans="1:9" ht="57" hidden="1" thickBot="1" x14ac:dyDescent="0.35">
      <c r="A122" s="8" t="s">
        <v>93</v>
      </c>
      <c r="B122" s="14" t="s">
        <v>24</v>
      </c>
      <c r="C122" s="14" t="s">
        <v>75</v>
      </c>
      <c r="D122" s="14" t="s">
        <v>281</v>
      </c>
      <c r="E122" s="14"/>
      <c r="F122" s="17">
        <v>15943</v>
      </c>
      <c r="G122" s="17">
        <v>17239</v>
      </c>
      <c r="H122" s="17">
        <v>17908</v>
      </c>
      <c r="I122" s="22">
        <f t="shared" si="1"/>
        <v>51090</v>
      </c>
    </row>
    <row r="123" spans="1:9" ht="38.25" hidden="1" thickBot="1" x14ac:dyDescent="0.35">
      <c r="A123" s="9" t="s">
        <v>286</v>
      </c>
      <c r="B123" s="15" t="s">
        <v>24</v>
      </c>
      <c r="C123" s="15" t="s">
        <v>75</v>
      </c>
      <c r="D123" s="15" t="s">
        <v>287</v>
      </c>
      <c r="E123" s="15"/>
      <c r="F123" s="18">
        <v>12943</v>
      </c>
      <c r="G123" s="18">
        <v>17239</v>
      </c>
      <c r="H123" s="18">
        <v>17908</v>
      </c>
      <c r="I123" s="22">
        <f t="shared" si="1"/>
        <v>48090</v>
      </c>
    </row>
    <row r="124" spans="1:9" ht="113.25" hidden="1" thickBot="1" x14ac:dyDescent="0.35">
      <c r="A124" s="67" t="s">
        <v>288</v>
      </c>
      <c r="B124" s="40" t="s">
        <v>24</v>
      </c>
      <c r="C124" s="40" t="s">
        <v>75</v>
      </c>
      <c r="D124" s="41" t="s">
        <v>289</v>
      </c>
      <c r="E124" s="40" t="s">
        <v>273</v>
      </c>
      <c r="F124" s="28">
        <v>12943</v>
      </c>
      <c r="G124" s="28">
        <v>17239</v>
      </c>
      <c r="H124" s="28">
        <v>17908</v>
      </c>
      <c r="I124" s="22">
        <f t="shared" si="1"/>
        <v>48090</v>
      </c>
    </row>
    <row r="125" spans="1:9" ht="94.5" hidden="1" thickBot="1" x14ac:dyDescent="0.35">
      <c r="A125" s="67" t="s">
        <v>290</v>
      </c>
      <c r="B125" s="40" t="s">
        <v>24</v>
      </c>
      <c r="C125" s="40" t="s">
        <v>75</v>
      </c>
      <c r="D125" s="41" t="s">
        <v>289</v>
      </c>
      <c r="E125" s="40" t="s">
        <v>256</v>
      </c>
      <c r="F125" s="28">
        <v>0</v>
      </c>
      <c r="G125" s="28">
        <v>0</v>
      </c>
      <c r="H125" s="28">
        <v>0</v>
      </c>
      <c r="I125" s="22">
        <f t="shared" si="1"/>
        <v>0</v>
      </c>
    </row>
    <row r="126" spans="1:9" ht="38.25" hidden="1" thickBot="1" x14ac:dyDescent="0.35">
      <c r="A126" s="9" t="s">
        <v>291</v>
      </c>
      <c r="B126" s="15" t="s">
        <v>24</v>
      </c>
      <c r="C126" s="15" t="s">
        <v>75</v>
      </c>
      <c r="D126" s="15" t="s">
        <v>292</v>
      </c>
      <c r="E126" s="15"/>
      <c r="F126" s="18">
        <v>3000</v>
      </c>
      <c r="G126" s="18">
        <v>0</v>
      </c>
      <c r="H126" s="18">
        <v>0</v>
      </c>
      <c r="I126" s="22">
        <f t="shared" si="1"/>
        <v>3000</v>
      </c>
    </row>
    <row r="127" spans="1:9" ht="132" hidden="1" thickBot="1" x14ac:dyDescent="0.35">
      <c r="A127" s="67" t="s">
        <v>293</v>
      </c>
      <c r="B127" s="40" t="s">
        <v>24</v>
      </c>
      <c r="C127" s="40" t="s">
        <v>75</v>
      </c>
      <c r="D127" s="41" t="s">
        <v>294</v>
      </c>
      <c r="E127" s="40" t="s">
        <v>273</v>
      </c>
      <c r="F127" s="28">
        <v>0</v>
      </c>
      <c r="G127" s="28">
        <v>0</v>
      </c>
      <c r="H127" s="28">
        <v>0</v>
      </c>
      <c r="I127" s="22">
        <f t="shared" si="1"/>
        <v>0</v>
      </c>
    </row>
    <row r="128" spans="1:9" ht="113.25" hidden="1" thickBot="1" x14ac:dyDescent="0.35">
      <c r="A128" s="67" t="s">
        <v>295</v>
      </c>
      <c r="B128" s="40" t="s">
        <v>24</v>
      </c>
      <c r="C128" s="40" t="s">
        <v>75</v>
      </c>
      <c r="D128" s="41" t="s">
        <v>294</v>
      </c>
      <c r="E128" s="40" t="s">
        <v>256</v>
      </c>
      <c r="F128" s="28">
        <v>3000</v>
      </c>
      <c r="G128" s="28">
        <v>0</v>
      </c>
      <c r="H128" s="28">
        <v>0</v>
      </c>
      <c r="I128" s="22">
        <f t="shared" si="1"/>
        <v>3000</v>
      </c>
    </row>
    <row r="129" spans="1:9" ht="19.5" hidden="1" thickBot="1" x14ac:dyDescent="0.35">
      <c r="A129" s="50" t="s">
        <v>94</v>
      </c>
      <c r="B129" s="51" t="s">
        <v>24</v>
      </c>
      <c r="C129" s="51" t="s">
        <v>95</v>
      </c>
      <c r="D129" s="52"/>
      <c r="E129" s="51"/>
      <c r="F129" s="78">
        <v>4092.1</v>
      </c>
      <c r="G129" s="78">
        <v>3481</v>
      </c>
      <c r="H129" s="78">
        <v>3481</v>
      </c>
      <c r="I129" s="22">
        <f t="shared" si="1"/>
        <v>11054.1</v>
      </c>
    </row>
    <row r="130" spans="1:9" ht="38.25" thickBot="1" x14ac:dyDescent="0.35">
      <c r="A130" s="54" t="s">
        <v>226</v>
      </c>
      <c r="B130" s="55" t="s">
        <v>24</v>
      </c>
      <c r="C130" s="55" t="s">
        <v>95</v>
      </c>
      <c r="D130" s="37" t="s">
        <v>11</v>
      </c>
      <c r="E130" s="55"/>
      <c r="F130" s="56">
        <v>263.10000000000002</v>
      </c>
      <c r="G130" s="56">
        <v>0</v>
      </c>
      <c r="H130" s="56">
        <v>0</v>
      </c>
      <c r="I130" s="22">
        <f t="shared" si="1"/>
        <v>263.10000000000002</v>
      </c>
    </row>
    <row r="131" spans="1:9" ht="38.25" hidden="1" thickBot="1" x14ac:dyDescent="0.35">
      <c r="A131" s="76" t="s">
        <v>12</v>
      </c>
      <c r="B131" s="14" t="s">
        <v>24</v>
      </c>
      <c r="C131" s="14" t="s">
        <v>95</v>
      </c>
      <c r="D131" s="14" t="s">
        <v>13</v>
      </c>
      <c r="E131" s="14"/>
      <c r="F131" s="33">
        <v>263.10000000000002</v>
      </c>
      <c r="G131" s="33">
        <v>0</v>
      </c>
      <c r="H131" s="33">
        <v>0</v>
      </c>
      <c r="I131" s="22">
        <f t="shared" si="1"/>
        <v>263.10000000000002</v>
      </c>
    </row>
    <row r="132" spans="1:9" ht="57" hidden="1" thickBot="1" x14ac:dyDescent="0.35">
      <c r="A132" s="80" t="s">
        <v>296</v>
      </c>
      <c r="B132" s="15" t="s">
        <v>24</v>
      </c>
      <c r="C132" s="15" t="s">
        <v>95</v>
      </c>
      <c r="D132" s="15" t="s">
        <v>297</v>
      </c>
      <c r="E132" s="15"/>
      <c r="F132" s="30">
        <v>263.10000000000002</v>
      </c>
      <c r="G132" s="30">
        <v>0</v>
      </c>
      <c r="H132" s="30">
        <v>0</v>
      </c>
      <c r="I132" s="22">
        <f t="shared" si="1"/>
        <v>263.10000000000002</v>
      </c>
    </row>
    <row r="133" spans="1:9" ht="94.5" hidden="1" thickBot="1" x14ac:dyDescent="0.35">
      <c r="A133" s="94" t="s">
        <v>298</v>
      </c>
      <c r="B133" s="95" t="s">
        <v>24</v>
      </c>
      <c r="C133" s="95" t="s">
        <v>95</v>
      </c>
      <c r="D133" s="73" t="s">
        <v>299</v>
      </c>
      <c r="E133" s="95" t="s">
        <v>256</v>
      </c>
      <c r="F133" s="81">
        <v>263.10000000000002</v>
      </c>
      <c r="G133" s="81">
        <v>0</v>
      </c>
      <c r="H133" s="81">
        <v>0</v>
      </c>
      <c r="I133" s="22">
        <f t="shared" si="1"/>
        <v>263.10000000000002</v>
      </c>
    </row>
    <row r="134" spans="1:9" ht="75.75" hidden="1" thickBot="1" x14ac:dyDescent="0.35">
      <c r="A134" s="82" t="s">
        <v>249</v>
      </c>
      <c r="B134" s="13" t="s">
        <v>24</v>
      </c>
      <c r="C134" s="13" t="s">
        <v>95</v>
      </c>
      <c r="D134" s="13" t="s">
        <v>58</v>
      </c>
      <c r="E134" s="13"/>
      <c r="F134" s="16">
        <v>600</v>
      </c>
      <c r="G134" s="16">
        <v>600</v>
      </c>
      <c r="H134" s="16">
        <v>600</v>
      </c>
      <c r="I134" s="22">
        <f t="shared" si="1"/>
        <v>1800</v>
      </c>
    </row>
    <row r="135" spans="1:9" ht="57" hidden="1" thickBot="1" x14ac:dyDescent="0.35">
      <c r="A135" s="8" t="s">
        <v>250</v>
      </c>
      <c r="B135" s="14" t="s">
        <v>24</v>
      </c>
      <c r="C135" s="14" t="s">
        <v>95</v>
      </c>
      <c r="D135" s="14" t="s">
        <v>59</v>
      </c>
      <c r="E135" s="14"/>
      <c r="F135" s="17">
        <v>600</v>
      </c>
      <c r="G135" s="17">
        <v>600</v>
      </c>
      <c r="H135" s="17">
        <v>600</v>
      </c>
      <c r="I135" s="22">
        <f t="shared" si="1"/>
        <v>1800</v>
      </c>
    </row>
    <row r="136" spans="1:9" ht="57" hidden="1" thickBot="1" x14ac:dyDescent="0.35">
      <c r="A136" s="9" t="s">
        <v>60</v>
      </c>
      <c r="B136" s="15" t="s">
        <v>24</v>
      </c>
      <c r="C136" s="15" t="s">
        <v>95</v>
      </c>
      <c r="D136" s="15" t="s">
        <v>61</v>
      </c>
      <c r="E136" s="15"/>
      <c r="F136" s="18">
        <v>600</v>
      </c>
      <c r="G136" s="18">
        <v>600</v>
      </c>
      <c r="H136" s="18">
        <v>600</v>
      </c>
      <c r="I136" s="22">
        <f t="shared" si="1"/>
        <v>1800</v>
      </c>
    </row>
    <row r="137" spans="1:9" ht="169.5" hidden="1" thickBot="1" x14ac:dyDescent="0.35">
      <c r="A137" s="12" t="s">
        <v>300</v>
      </c>
      <c r="B137" s="40" t="s">
        <v>24</v>
      </c>
      <c r="C137" s="40" t="s">
        <v>95</v>
      </c>
      <c r="D137" s="41" t="s">
        <v>96</v>
      </c>
      <c r="E137" s="41">
        <v>200</v>
      </c>
      <c r="F137" s="28">
        <v>600</v>
      </c>
      <c r="G137" s="28">
        <v>600</v>
      </c>
      <c r="H137" s="28">
        <v>600</v>
      </c>
      <c r="I137" s="22">
        <f t="shared" si="1"/>
        <v>1800</v>
      </c>
    </row>
    <row r="138" spans="1:9" ht="57" hidden="1" thickBot="1" x14ac:dyDescent="0.35">
      <c r="A138" s="82" t="s">
        <v>301</v>
      </c>
      <c r="B138" s="13" t="s">
        <v>24</v>
      </c>
      <c r="C138" s="13" t="s">
        <v>95</v>
      </c>
      <c r="D138" s="13" t="s">
        <v>97</v>
      </c>
      <c r="E138" s="13"/>
      <c r="F138" s="16">
        <v>3229</v>
      </c>
      <c r="G138" s="16">
        <v>2881</v>
      </c>
      <c r="H138" s="16">
        <v>2881</v>
      </c>
      <c r="I138" s="22">
        <f t="shared" si="1"/>
        <v>8991</v>
      </c>
    </row>
    <row r="139" spans="1:9" ht="75.75" hidden="1" thickBot="1" x14ac:dyDescent="0.35">
      <c r="A139" s="76" t="s">
        <v>302</v>
      </c>
      <c r="B139" s="100" t="s">
        <v>24</v>
      </c>
      <c r="C139" s="100" t="s">
        <v>95</v>
      </c>
      <c r="D139" s="14" t="s">
        <v>100</v>
      </c>
      <c r="E139" s="83"/>
      <c r="F139" s="17">
        <v>79</v>
      </c>
      <c r="G139" s="17">
        <v>79</v>
      </c>
      <c r="H139" s="17">
        <v>79</v>
      </c>
      <c r="I139" s="22">
        <f t="shared" si="1"/>
        <v>237</v>
      </c>
    </row>
    <row r="140" spans="1:9" ht="38.25" hidden="1" thickBot="1" x14ac:dyDescent="0.35">
      <c r="A140" s="77" t="s">
        <v>303</v>
      </c>
      <c r="B140" s="101" t="s">
        <v>24</v>
      </c>
      <c r="C140" s="101" t="s">
        <v>95</v>
      </c>
      <c r="D140" s="15" t="s">
        <v>101</v>
      </c>
      <c r="E140" s="84"/>
      <c r="F140" s="18">
        <v>79</v>
      </c>
      <c r="G140" s="18">
        <v>79</v>
      </c>
      <c r="H140" s="18">
        <v>79</v>
      </c>
      <c r="I140" s="22">
        <f t="shared" si="1"/>
        <v>237</v>
      </c>
    </row>
    <row r="141" spans="1:9" ht="169.5" hidden="1" thickBot="1" x14ac:dyDescent="0.35">
      <c r="A141" s="12" t="s">
        <v>304</v>
      </c>
      <c r="B141" s="85" t="s">
        <v>24</v>
      </c>
      <c r="C141" s="85" t="s">
        <v>95</v>
      </c>
      <c r="D141" s="73" t="s">
        <v>102</v>
      </c>
      <c r="E141" s="73">
        <v>500</v>
      </c>
      <c r="F141" s="35">
        <v>79</v>
      </c>
      <c r="G141" s="35">
        <v>79</v>
      </c>
      <c r="H141" s="35">
        <v>79</v>
      </c>
      <c r="I141" s="22">
        <f t="shared" ref="I141:I204" si="2">F141+G141+H141</f>
        <v>237</v>
      </c>
    </row>
    <row r="142" spans="1:9" ht="38.25" hidden="1" thickBot="1" x14ac:dyDescent="0.35">
      <c r="A142" s="8" t="s">
        <v>305</v>
      </c>
      <c r="B142" s="14" t="s">
        <v>24</v>
      </c>
      <c r="C142" s="14" t="s">
        <v>95</v>
      </c>
      <c r="D142" s="14" t="s">
        <v>98</v>
      </c>
      <c r="E142" s="14"/>
      <c r="F142" s="17">
        <v>3150</v>
      </c>
      <c r="G142" s="17">
        <v>2802</v>
      </c>
      <c r="H142" s="17">
        <v>2802</v>
      </c>
      <c r="I142" s="22">
        <f t="shared" si="2"/>
        <v>8754</v>
      </c>
    </row>
    <row r="143" spans="1:9" ht="38.25" hidden="1" thickBot="1" x14ac:dyDescent="0.35">
      <c r="A143" s="9" t="s">
        <v>306</v>
      </c>
      <c r="B143" s="15" t="s">
        <v>24</v>
      </c>
      <c r="C143" s="15" t="s">
        <v>95</v>
      </c>
      <c r="D143" s="15" t="s">
        <v>307</v>
      </c>
      <c r="E143" s="15"/>
      <c r="F143" s="18">
        <v>3150</v>
      </c>
      <c r="G143" s="18">
        <v>2802</v>
      </c>
      <c r="H143" s="18">
        <v>2802</v>
      </c>
      <c r="I143" s="22">
        <f t="shared" si="2"/>
        <v>8754</v>
      </c>
    </row>
    <row r="144" spans="1:9" ht="113.25" hidden="1" thickBot="1" x14ac:dyDescent="0.35">
      <c r="A144" s="12" t="s">
        <v>308</v>
      </c>
      <c r="B144" s="40" t="s">
        <v>24</v>
      </c>
      <c r="C144" s="40" t="s">
        <v>95</v>
      </c>
      <c r="D144" s="40" t="s">
        <v>309</v>
      </c>
      <c r="E144" s="40" t="s">
        <v>99</v>
      </c>
      <c r="F144" s="28">
        <v>3150</v>
      </c>
      <c r="G144" s="28">
        <v>2802</v>
      </c>
      <c r="H144" s="28">
        <v>2802</v>
      </c>
      <c r="I144" s="22">
        <f t="shared" si="2"/>
        <v>8754</v>
      </c>
    </row>
    <row r="145" spans="1:9" ht="19.5" thickBot="1" x14ac:dyDescent="0.35">
      <c r="A145" s="86" t="s">
        <v>103</v>
      </c>
      <c r="B145" s="87" t="s">
        <v>104</v>
      </c>
      <c r="C145" s="87"/>
      <c r="D145" s="87"/>
      <c r="E145" s="55"/>
      <c r="F145" s="88">
        <v>291637.67804519931</v>
      </c>
      <c r="G145" s="88">
        <v>294667.81790221523</v>
      </c>
      <c r="H145" s="88">
        <v>305960.52216392418</v>
      </c>
      <c r="I145" s="22">
        <f t="shared" si="2"/>
        <v>892266.01811133872</v>
      </c>
    </row>
    <row r="146" spans="1:9" ht="19.5" hidden="1" thickBot="1" x14ac:dyDescent="0.35">
      <c r="A146" s="50" t="s">
        <v>105</v>
      </c>
      <c r="B146" s="51" t="s">
        <v>104</v>
      </c>
      <c r="C146" s="51" t="s">
        <v>8</v>
      </c>
      <c r="D146" s="52"/>
      <c r="E146" s="51"/>
      <c r="F146" s="89">
        <v>56796.622375999999</v>
      </c>
      <c r="G146" s="89">
        <v>56591.953185999999</v>
      </c>
      <c r="H146" s="89">
        <v>58214.363065794598</v>
      </c>
      <c r="I146" s="22">
        <f t="shared" si="2"/>
        <v>171602.93862779459</v>
      </c>
    </row>
    <row r="147" spans="1:9" ht="57" hidden="1" thickBot="1" x14ac:dyDescent="0.35">
      <c r="A147" s="10" t="s">
        <v>245</v>
      </c>
      <c r="B147" s="13" t="s">
        <v>104</v>
      </c>
      <c r="C147" s="13" t="s">
        <v>8</v>
      </c>
      <c r="D147" s="13" t="s">
        <v>52</v>
      </c>
      <c r="E147" s="13"/>
      <c r="F147" s="24">
        <v>56796.622375999999</v>
      </c>
      <c r="G147" s="24">
        <v>56591.953185999999</v>
      </c>
      <c r="H147" s="24">
        <v>58214.363065794598</v>
      </c>
      <c r="I147" s="22">
        <f t="shared" si="2"/>
        <v>171602.93862779459</v>
      </c>
    </row>
    <row r="148" spans="1:9" ht="38.25" hidden="1" thickBot="1" x14ac:dyDescent="0.35">
      <c r="A148" s="8" t="s">
        <v>106</v>
      </c>
      <c r="B148" s="14" t="s">
        <v>104</v>
      </c>
      <c r="C148" s="14" t="s">
        <v>8</v>
      </c>
      <c r="D148" s="14" t="s">
        <v>107</v>
      </c>
      <c r="E148" s="14"/>
      <c r="F148" s="25">
        <v>56796.622375999999</v>
      </c>
      <c r="G148" s="25">
        <v>56591.953185999999</v>
      </c>
      <c r="H148" s="25">
        <v>58214.363065794598</v>
      </c>
      <c r="I148" s="22">
        <f t="shared" si="2"/>
        <v>171602.93862779459</v>
      </c>
    </row>
    <row r="149" spans="1:9" ht="38.25" hidden="1" thickBot="1" x14ac:dyDescent="0.35">
      <c r="A149" s="9" t="s">
        <v>108</v>
      </c>
      <c r="B149" s="15" t="s">
        <v>104</v>
      </c>
      <c r="C149" s="15" t="s">
        <v>8</v>
      </c>
      <c r="D149" s="15" t="s">
        <v>310</v>
      </c>
      <c r="E149" s="15"/>
      <c r="F149" s="26">
        <v>56796.622375999999</v>
      </c>
      <c r="G149" s="26">
        <v>56591.953185999999</v>
      </c>
      <c r="H149" s="26">
        <v>58214.363065794598</v>
      </c>
      <c r="I149" s="22">
        <f t="shared" si="2"/>
        <v>171602.93862779459</v>
      </c>
    </row>
    <row r="150" spans="1:9" ht="188.25" hidden="1" thickBot="1" x14ac:dyDescent="0.35">
      <c r="A150" s="67" t="s">
        <v>311</v>
      </c>
      <c r="B150" s="40" t="s">
        <v>104</v>
      </c>
      <c r="C150" s="40" t="s">
        <v>8</v>
      </c>
      <c r="D150" s="41" t="s">
        <v>109</v>
      </c>
      <c r="E150" s="41">
        <v>100</v>
      </c>
      <c r="F150" s="28">
        <v>3878.9079839999977</v>
      </c>
      <c r="G150" s="28">
        <v>3878.9079839999977</v>
      </c>
      <c r="H150" s="28">
        <v>3878.9079839999977</v>
      </c>
      <c r="I150" s="22">
        <f t="shared" si="2"/>
        <v>11636.723951999993</v>
      </c>
    </row>
    <row r="151" spans="1:9" ht="132" hidden="1" thickBot="1" x14ac:dyDescent="0.35">
      <c r="A151" s="67" t="s">
        <v>312</v>
      </c>
      <c r="B151" s="40" t="s">
        <v>104</v>
      </c>
      <c r="C151" s="40" t="s">
        <v>8</v>
      </c>
      <c r="D151" s="41" t="s">
        <v>109</v>
      </c>
      <c r="E151" s="41">
        <v>200</v>
      </c>
      <c r="F151" s="28">
        <v>4258.8</v>
      </c>
      <c r="G151" s="28">
        <v>4019.2190400000018</v>
      </c>
      <c r="H151" s="28">
        <v>4060.5132093984025</v>
      </c>
      <c r="I151" s="22">
        <f t="shared" si="2"/>
        <v>12338.532249398406</v>
      </c>
    </row>
    <row r="152" spans="1:9" ht="132" hidden="1" thickBot="1" x14ac:dyDescent="0.35">
      <c r="A152" s="67" t="s">
        <v>313</v>
      </c>
      <c r="B152" s="40" t="s">
        <v>104</v>
      </c>
      <c r="C152" s="40" t="s">
        <v>8</v>
      </c>
      <c r="D152" s="41" t="s">
        <v>109</v>
      </c>
      <c r="E152" s="41">
        <v>600</v>
      </c>
      <c r="F152" s="28">
        <v>15618.014391999999</v>
      </c>
      <c r="G152" s="28">
        <v>13874.234262</v>
      </c>
      <c r="H152" s="28">
        <v>13458.512044096202</v>
      </c>
      <c r="I152" s="22">
        <f t="shared" si="2"/>
        <v>42950.760698096201</v>
      </c>
    </row>
    <row r="153" spans="1:9" ht="113.25" hidden="1" thickBot="1" x14ac:dyDescent="0.35">
      <c r="A153" s="67" t="s">
        <v>314</v>
      </c>
      <c r="B153" s="40" t="s">
        <v>104</v>
      </c>
      <c r="C153" s="40" t="s">
        <v>8</v>
      </c>
      <c r="D153" s="41" t="s">
        <v>109</v>
      </c>
      <c r="E153" s="41">
        <v>800</v>
      </c>
      <c r="F153" s="28">
        <v>36.299999999999997</v>
      </c>
      <c r="G153" s="28">
        <v>37.16640000000001</v>
      </c>
      <c r="H153" s="28">
        <v>38.065723200000022</v>
      </c>
      <c r="I153" s="22">
        <f t="shared" si="2"/>
        <v>111.53212320000003</v>
      </c>
    </row>
    <row r="154" spans="1:9" ht="163.5" hidden="1" customHeight="1" thickBot="1" x14ac:dyDescent="0.35">
      <c r="A154" s="12" t="s">
        <v>315</v>
      </c>
      <c r="B154" s="40" t="s">
        <v>104</v>
      </c>
      <c r="C154" s="40" t="s">
        <v>8</v>
      </c>
      <c r="D154" s="41" t="s">
        <v>111</v>
      </c>
      <c r="E154" s="41">
        <v>100</v>
      </c>
      <c r="F154" s="28">
        <v>7153.4000000000015</v>
      </c>
      <c r="G154" s="28">
        <v>7604.0642000000043</v>
      </c>
      <c r="H154" s="28">
        <v>8083.1202445999952</v>
      </c>
      <c r="I154" s="22">
        <f t="shared" si="2"/>
        <v>22840.584444600001</v>
      </c>
    </row>
    <row r="155" spans="1:9" ht="163.5" hidden="1" customHeight="1" thickBot="1" x14ac:dyDescent="0.35">
      <c r="A155" s="12" t="s">
        <v>316</v>
      </c>
      <c r="B155" s="40" t="s">
        <v>104</v>
      </c>
      <c r="C155" s="40" t="s">
        <v>8</v>
      </c>
      <c r="D155" s="41" t="s">
        <v>111</v>
      </c>
      <c r="E155" s="41">
        <v>200</v>
      </c>
      <c r="F155" s="28">
        <v>145.79999999999563</v>
      </c>
      <c r="G155" s="28">
        <v>116.84299999999348</v>
      </c>
      <c r="H155" s="28">
        <v>75.996787600000971</v>
      </c>
      <c r="I155" s="22">
        <f t="shared" si="2"/>
        <v>338.63978759999009</v>
      </c>
    </row>
    <row r="156" spans="1:9" ht="163.5" hidden="1" customHeight="1" thickBot="1" x14ac:dyDescent="0.35">
      <c r="A156" s="12" t="s">
        <v>317</v>
      </c>
      <c r="B156" s="40" t="s">
        <v>104</v>
      </c>
      <c r="C156" s="40" t="s">
        <v>8</v>
      </c>
      <c r="D156" s="41" t="s">
        <v>111</v>
      </c>
      <c r="E156" s="41">
        <v>600</v>
      </c>
      <c r="F156" s="28">
        <v>25705.4</v>
      </c>
      <c r="G156" s="28">
        <v>27061.5183</v>
      </c>
      <c r="H156" s="28">
        <v>28619.247072899998</v>
      </c>
      <c r="I156" s="22">
        <f t="shared" si="2"/>
        <v>81386.165372899995</v>
      </c>
    </row>
    <row r="157" spans="1:9" ht="163.5" hidden="1" customHeight="1" thickBot="1" x14ac:dyDescent="0.35">
      <c r="A157" s="50" t="s">
        <v>114</v>
      </c>
      <c r="B157" s="51" t="s">
        <v>104</v>
      </c>
      <c r="C157" s="51" t="s">
        <v>10</v>
      </c>
      <c r="D157" s="52"/>
      <c r="E157" s="51"/>
      <c r="F157" s="89">
        <v>194379.271048</v>
      </c>
      <c r="G157" s="89">
        <v>197180.71218799998</v>
      </c>
      <c r="H157" s="89">
        <v>205421.23650965036</v>
      </c>
      <c r="I157" s="22">
        <f t="shared" si="2"/>
        <v>596981.21974565031</v>
      </c>
    </row>
    <row r="158" spans="1:9" ht="57" hidden="1" thickBot="1" x14ac:dyDescent="0.35">
      <c r="A158" s="54" t="s">
        <v>51</v>
      </c>
      <c r="B158" s="13" t="s">
        <v>104</v>
      </c>
      <c r="C158" s="13" t="s">
        <v>10</v>
      </c>
      <c r="D158" s="13" t="s">
        <v>52</v>
      </c>
      <c r="E158" s="13"/>
      <c r="F158" s="24">
        <v>194379.271048</v>
      </c>
      <c r="G158" s="24">
        <v>197180.71218799998</v>
      </c>
      <c r="H158" s="24">
        <v>205421.23650965036</v>
      </c>
      <c r="I158" s="22">
        <f t="shared" si="2"/>
        <v>596981.21974565031</v>
      </c>
    </row>
    <row r="159" spans="1:9" ht="38.25" hidden="1" thickBot="1" x14ac:dyDescent="0.35">
      <c r="A159" s="8" t="s">
        <v>106</v>
      </c>
      <c r="B159" s="14" t="s">
        <v>104</v>
      </c>
      <c r="C159" s="14" t="s">
        <v>10</v>
      </c>
      <c r="D159" s="14" t="s">
        <v>107</v>
      </c>
      <c r="E159" s="14"/>
      <c r="F159" s="25">
        <v>194379.271048</v>
      </c>
      <c r="G159" s="25">
        <v>197180.71218799998</v>
      </c>
      <c r="H159" s="25">
        <v>205421.23650965036</v>
      </c>
      <c r="I159" s="22">
        <f t="shared" si="2"/>
        <v>596981.21974565031</v>
      </c>
    </row>
    <row r="160" spans="1:9" ht="19.5" hidden="1" thickBot="1" x14ac:dyDescent="0.35">
      <c r="A160" s="9" t="s">
        <v>115</v>
      </c>
      <c r="B160" s="15" t="s">
        <v>104</v>
      </c>
      <c r="C160" s="15" t="s">
        <v>10</v>
      </c>
      <c r="D160" s="15" t="s">
        <v>116</v>
      </c>
      <c r="E160" s="15"/>
      <c r="F160" s="26">
        <v>194379.271048</v>
      </c>
      <c r="G160" s="26">
        <v>197180.71218799998</v>
      </c>
      <c r="H160" s="26">
        <v>205421.23650965036</v>
      </c>
      <c r="I160" s="22">
        <f t="shared" si="2"/>
        <v>596981.21974565031</v>
      </c>
    </row>
    <row r="161" spans="1:9" ht="188.25" hidden="1" thickBot="1" x14ac:dyDescent="0.35">
      <c r="A161" s="67" t="s">
        <v>311</v>
      </c>
      <c r="B161" s="40" t="s">
        <v>104</v>
      </c>
      <c r="C161" s="40" t="s">
        <v>10</v>
      </c>
      <c r="D161" s="41" t="s">
        <v>117</v>
      </c>
      <c r="E161" s="41">
        <v>100</v>
      </c>
      <c r="F161" s="28">
        <v>712.79812799999991</v>
      </c>
      <c r="G161" s="28">
        <v>712.79812799999991</v>
      </c>
      <c r="H161" s="28">
        <v>712.79812799999991</v>
      </c>
      <c r="I161" s="22">
        <f t="shared" si="2"/>
        <v>2138.3943839999997</v>
      </c>
    </row>
    <row r="162" spans="1:9" ht="132" hidden="1" thickBot="1" x14ac:dyDescent="0.35">
      <c r="A162" s="67" t="s">
        <v>312</v>
      </c>
      <c r="B162" s="40" t="s">
        <v>104</v>
      </c>
      <c r="C162" s="40" t="s">
        <v>10</v>
      </c>
      <c r="D162" s="41" t="s">
        <v>117</v>
      </c>
      <c r="E162" s="41">
        <v>200</v>
      </c>
      <c r="F162" s="28">
        <v>19791.299999999992</v>
      </c>
      <c r="G162" s="28">
        <v>15909.379570000003</v>
      </c>
      <c r="H162" s="28">
        <v>15145.423093090205</v>
      </c>
      <c r="I162" s="22">
        <f t="shared" si="2"/>
        <v>50846.102663090198</v>
      </c>
    </row>
    <row r="163" spans="1:9" ht="113.25" hidden="1" thickBot="1" x14ac:dyDescent="0.35">
      <c r="A163" s="67" t="s">
        <v>318</v>
      </c>
      <c r="B163" s="40" t="s">
        <v>104</v>
      </c>
      <c r="C163" s="40" t="s">
        <v>10</v>
      </c>
      <c r="D163" s="41" t="s">
        <v>117</v>
      </c>
      <c r="E163" s="41">
        <v>500</v>
      </c>
      <c r="F163" s="28">
        <v>648.79999999999995</v>
      </c>
      <c r="G163" s="28">
        <v>0</v>
      </c>
      <c r="H163" s="28">
        <v>0</v>
      </c>
      <c r="I163" s="22">
        <f t="shared" si="2"/>
        <v>648.79999999999995</v>
      </c>
    </row>
    <row r="164" spans="1:9" ht="132" hidden="1" thickBot="1" x14ac:dyDescent="0.35">
      <c r="A164" s="67" t="s">
        <v>313</v>
      </c>
      <c r="B164" s="40" t="s">
        <v>104</v>
      </c>
      <c r="C164" s="40" t="s">
        <v>10</v>
      </c>
      <c r="D164" s="41" t="s">
        <v>117</v>
      </c>
      <c r="E164" s="41">
        <v>600</v>
      </c>
      <c r="F164" s="28">
        <v>9915.2729199999994</v>
      </c>
      <c r="G164" s="28">
        <v>7951.3001900000008</v>
      </c>
      <c r="H164" s="28">
        <v>7400.7033466602015</v>
      </c>
      <c r="I164" s="22">
        <f t="shared" si="2"/>
        <v>25267.276456660202</v>
      </c>
    </row>
    <row r="165" spans="1:9" ht="113.25" hidden="1" thickBot="1" x14ac:dyDescent="0.35">
      <c r="A165" s="67" t="s">
        <v>314</v>
      </c>
      <c r="B165" s="40" t="s">
        <v>104</v>
      </c>
      <c r="C165" s="40" t="s">
        <v>10</v>
      </c>
      <c r="D165" s="41" t="s">
        <v>117</v>
      </c>
      <c r="E165" s="41">
        <v>800</v>
      </c>
      <c r="F165" s="28">
        <v>4449.5</v>
      </c>
      <c r="G165" s="28">
        <v>4618.5809999999992</v>
      </c>
      <c r="H165" s="28">
        <v>4794.0870779999996</v>
      </c>
      <c r="I165" s="22">
        <f t="shared" si="2"/>
        <v>13862.168077999999</v>
      </c>
    </row>
    <row r="166" spans="1:9" ht="244.5" hidden="1" thickBot="1" x14ac:dyDescent="0.35">
      <c r="A166" s="12" t="s">
        <v>319</v>
      </c>
      <c r="B166" s="40" t="s">
        <v>104</v>
      </c>
      <c r="C166" s="40" t="s">
        <v>10</v>
      </c>
      <c r="D166" s="41" t="s">
        <v>118</v>
      </c>
      <c r="E166" s="41">
        <v>100</v>
      </c>
      <c r="F166" s="28">
        <v>106052.20000000001</v>
      </c>
      <c r="G166" s="28">
        <v>112733.48859999995</v>
      </c>
      <c r="H166" s="28">
        <v>119835.72838179999</v>
      </c>
      <c r="I166" s="22">
        <f t="shared" si="2"/>
        <v>338621.41698179994</v>
      </c>
    </row>
    <row r="167" spans="1:9" ht="207" hidden="1" thickBot="1" x14ac:dyDescent="0.35">
      <c r="A167" s="12" t="s">
        <v>320</v>
      </c>
      <c r="B167" s="40" t="s">
        <v>104</v>
      </c>
      <c r="C167" s="40" t="s">
        <v>10</v>
      </c>
      <c r="D167" s="41" t="s">
        <v>118</v>
      </c>
      <c r="E167" s="41">
        <v>200</v>
      </c>
      <c r="F167" s="28">
        <v>4419</v>
      </c>
      <c r="G167" s="28">
        <v>4582.5254000000423</v>
      </c>
      <c r="H167" s="28">
        <v>4460.533614400003</v>
      </c>
      <c r="I167" s="22">
        <f t="shared" si="2"/>
        <v>13462.059014400045</v>
      </c>
    </row>
    <row r="168" spans="1:9" ht="207" hidden="1" thickBot="1" x14ac:dyDescent="0.35">
      <c r="A168" s="12" t="s">
        <v>321</v>
      </c>
      <c r="B168" s="40" t="s">
        <v>104</v>
      </c>
      <c r="C168" s="40" t="s">
        <v>10</v>
      </c>
      <c r="D168" s="41" t="s">
        <v>118</v>
      </c>
      <c r="E168" s="41">
        <v>600</v>
      </c>
      <c r="F168" s="28">
        <v>43186.1</v>
      </c>
      <c r="G168" s="28">
        <v>45170.439300000005</v>
      </c>
      <c r="H168" s="28">
        <v>47262.834392699995</v>
      </c>
      <c r="I168" s="22">
        <f t="shared" si="2"/>
        <v>135619.3736927</v>
      </c>
    </row>
    <row r="169" spans="1:9" ht="207" hidden="1" thickBot="1" x14ac:dyDescent="0.35">
      <c r="A169" s="12" t="s">
        <v>110</v>
      </c>
      <c r="B169" s="40" t="s">
        <v>104</v>
      </c>
      <c r="C169" s="40" t="s">
        <v>10</v>
      </c>
      <c r="D169" s="41" t="s">
        <v>322</v>
      </c>
      <c r="E169" s="41">
        <v>200</v>
      </c>
      <c r="F169" s="28">
        <v>3211.1</v>
      </c>
      <c r="G169" s="28">
        <v>3413.3993</v>
      </c>
      <c r="H169" s="28">
        <v>3628.453455899999</v>
      </c>
      <c r="I169" s="22">
        <f t="shared" si="2"/>
        <v>10252.952755899998</v>
      </c>
    </row>
    <row r="170" spans="1:9" ht="150.75" hidden="1" thickBot="1" x14ac:dyDescent="0.35">
      <c r="A170" s="12" t="s">
        <v>112</v>
      </c>
      <c r="B170" s="40" t="s">
        <v>104</v>
      </c>
      <c r="C170" s="40" t="s">
        <v>10</v>
      </c>
      <c r="D170" s="41" t="s">
        <v>322</v>
      </c>
      <c r="E170" s="41">
        <v>200</v>
      </c>
      <c r="F170" s="28">
        <v>65.400000000000091</v>
      </c>
      <c r="G170" s="28">
        <v>66.64260000000013</v>
      </c>
      <c r="H170" s="28">
        <v>67.93241880000096</v>
      </c>
      <c r="I170" s="22">
        <f t="shared" si="2"/>
        <v>199.97501880000118</v>
      </c>
    </row>
    <row r="171" spans="1:9" ht="169.5" hidden="1" thickBot="1" x14ac:dyDescent="0.35">
      <c r="A171" s="12" t="s">
        <v>113</v>
      </c>
      <c r="B171" s="40" t="s">
        <v>104</v>
      </c>
      <c r="C171" s="40" t="s">
        <v>10</v>
      </c>
      <c r="D171" s="41" t="s">
        <v>322</v>
      </c>
      <c r="E171" s="41">
        <v>600</v>
      </c>
      <c r="F171" s="28">
        <v>842.80000000000007</v>
      </c>
      <c r="G171" s="28">
        <v>895.12810000000002</v>
      </c>
      <c r="H171" s="28">
        <v>950.74546029999999</v>
      </c>
      <c r="I171" s="22">
        <f t="shared" si="2"/>
        <v>2688.6735603000002</v>
      </c>
    </row>
    <row r="172" spans="1:9" ht="132" hidden="1" thickBot="1" x14ac:dyDescent="0.35">
      <c r="A172" s="12" t="s">
        <v>323</v>
      </c>
      <c r="B172" s="40" t="s">
        <v>104</v>
      </c>
      <c r="C172" s="40" t="s">
        <v>10</v>
      </c>
      <c r="D172" s="102" t="s">
        <v>219</v>
      </c>
      <c r="E172" s="73">
        <v>200</v>
      </c>
      <c r="F172" s="28">
        <v>667.36745467064497</v>
      </c>
      <c r="G172" s="28">
        <v>697.32741794812966</v>
      </c>
      <c r="H172" s="28">
        <v>719.76585983015855</v>
      </c>
      <c r="I172" s="22">
        <f t="shared" si="2"/>
        <v>2084.4607324489334</v>
      </c>
    </row>
    <row r="173" spans="1:9" ht="132" hidden="1" thickBot="1" x14ac:dyDescent="0.35">
      <c r="A173" s="12" t="s">
        <v>324</v>
      </c>
      <c r="B173" s="40" t="s">
        <v>104</v>
      </c>
      <c r="C173" s="40" t="s">
        <v>10</v>
      </c>
      <c r="D173" s="102" t="s">
        <v>219</v>
      </c>
      <c r="E173" s="73">
        <v>600</v>
      </c>
      <c r="F173" s="28">
        <v>317.63254532935503</v>
      </c>
      <c r="G173" s="28">
        <v>329.70258205187054</v>
      </c>
      <c r="H173" s="28">
        <v>342.23128016984163</v>
      </c>
      <c r="I173" s="22">
        <f t="shared" si="2"/>
        <v>989.56640755106719</v>
      </c>
    </row>
    <row r="174" spans="1:9" ht="150.75" hidden="1" thickBot="1" x14ac:dyDescent="0.35">
      <c r="A174" s="12" t="s">
        <v>325</v>
      </c>
      <c r="B174" s="40" t="s">
        <v>104</v>
      </c>
      <c r="C174" s="40" t="s">
        <v>10</v>
      </c>
      <c r="D174" s="102" t="s">
        <v>326</v>
      </c>
      <c r="E174" s="73">
        <v>200</v>
      </c>
      <c r="F174" s="28">
        <v>100</v>
      </c>
      <c r="G174" s="28">
        <v>100</v>
      </c>
      <c r="H174" s="28">
        <v>100</v>
      </c>
      <c r="I174" s="22">
        <f t="shared" si="2"/>
        <v>300</v>
      </c>
    </row>
    <row r="175" spans="1:9" ht="19.5" hidden="1" thickBot="1" x14ac:dyDescent="0.35">
      <c r="A175" s="50" t="s">
        <v>119</v>
      </c>
      <c r="B175" s="51" t="s">
        <v>104</v>
      </c>
      <c r="C175" s="51" t="s">
        <v>18</v>
      </c>
      <c r="D175" s="52"/>
      <c r="E175" s="51"/>
      <c r="F175" s="89">
        <v>25050.414232000003</v>
      </c>
      <c r="G175" s="89">
        <v>26050.082139016005</v>
      </c>
      <c r="H175" s="89">
        <v>27507.17219927999</v>
      </c>
      <c r="I175" s="22">
        <f t="shared" si="2"/>
        <v>78607.668570295995</v>
      </c>
    </row>
    <row r="176" spans="1:9" ht="19.5" hidden="1" thickBot="1" x14ac:dyDescent="0.35">
      <c r="A176" s="76" t="s">
        <v>120</v>
      </c>
      <c r="B176" s="14" t="s">
        <v>104</v>
      </c>
      <c r="C176" s="14" t="s">
        <v>18</v>
      </c>
      <c r="D176" s="38" t="s">
        <v>121</v>
      </c>
      <c r="E176" s="38"/>
      <c r="F176" s="25">
        <v>25050.414232000003</v>
      </c>
      <c r="G176" s="25">
        <v>26050.082139016005</v>
      </c>
      <c r="H176" s="25">
        <v>27507.17219927999</v>
      </c>
      <c r="I176" s="22">
        <f t="shared" si="2"/>
        <v>78607.668570295995</v>
      </c>
    </row>
    <row r="177" spans="1:9" ht="57" hidden="1" thickBot="1" x14ac:dyDescent="0.35">
      <c r="A177" s="77" t="s">
        <v>122</v>
      </c>
      <c r="B177" s="15" t="s">
        <v>104</v>
      </c>
      <c r="C177" s="15" t="s">
        <v>18</v>
      </c>
      <c r="D177" s="39" t="s">
        <v>123</v>
      </c>
      <c r="E177" s="39"/>
      <c r="F177" s="26">
        <v>25050.414232000003</v>
      </c>
      <c r="G177" s="26">
        <v>26050.082139016005</v>
      </c>
      <c r="H177" s="26">
        <v>27507.17219927999</v>
      </c>
      <c r="I177" s="22">
        <f t="shared" si="2"/>
        <v>78607.668570295995</v>
      </c>
    </row>
    <row r="178" spans="1:9" ht="188.25" hidden="1" thickBot="1" x14ac:dyDescent="0.35">
      <c r="A178" s="67" t="s">
        <v>327</v>
      </c>
      <c r="B178" s="40" t="s">
        <v>104</v>
      </c>
      <c r="C178" s="40" t="s">
        <v>18</v>
      </c>
      <c r="D178" s="41" t="s">
        <v>124</v>
      </c>
      <c r="E178" s="41">
        <v>100</v>
      </c>
      <c r="F178" s="28">
        <v>15244.352424000001</v>
      </c>
      <c r="G178" s="28">
        <v>16204.746626711998</v>
      </c>
      <c r="H178" s="28">
        <v>17225.645664194853</v>
      </c>
      <c r="I178" s="22">
        <f t="shared" si="2"/>
        <v>48674.744714906854</v>
      </c>
    </row>
    <row r="179" spans="1:9" ht="132" hidden="1" thickBot="1" x14ac:dyDescent="0.35">
      <c r="A179" s="67" t="s">
        <v>328</v>
      </c>
      <c r="B179" s="40" t="s">
        <v>104</v>
      </c>
      <c r="C179" s="40" t="s">
        <v>18</v>
      </c>
      <c r="D179" s="41" t="s">
        <v>124</v>
      </c>
      <c r="E179" s="41">
        <v>200</v>
      </c>
      <c r="F179" s="28">
        <v>1835.3160000000025</v>
      </c>
      <c r="G179" s="28">
        <v>1487.3616784000035</v>
      </c>
      <c r="H179" s="28">
        <v>1435.6841051587846</v>
      </c>
      <c r="I179" s="22">
        <f t="shared" si="2"/>
        <v>4758.3617835587902</v>
      </c>
    </row>
    <row r="180" spans="1:9" ht="113.25" hidden="1" thickBot="1" x14ac:dyDescent="0.35">
      <c r="A180" s="67" t="s">
        <v>329</v>
      </c>
      <c r="B180" s="40" t="s">
        <v>104</v>
      </c>
      <c r="C180" s="40" t="s">
        <v>18</v>
      </c>
      <c r="D180" s="41" t="s">
        <v>124</v>
      </c>
      <c r="E180" s="41">
        <v>300</v>
      </c>
      <c r="F180" s="28">
        <v>18</v>
      </c>
      <c r="G180" s="28">
        <v>18.684000000000001</v>
      </c>
      <c r="H180" s="28">
        <v>19.393992000000001</v>
      </c>
      <c r="I180" s="22">
        <f t="shared" si="2"/>
        <v>56.077991999999995</v>
      </c>
    </row>
    <row r="181" spans="1:9" ht="132" hidden="1" thickBot="1" x14ac:dyDescent="0.35">
      <c r="A181" s="67" t="s">
        <v>330</v>
      </c>
      <c r="B181" s="40" t="s">
        <v>104</v>
      </c>
      <c r="C181" s="40" t="s">
        <v>18</v>
      </c>
      <c r="D181" s="41" t="s">
        <v>124</v>
      </c>
      <c r="E181" s="41">
        <v>600</v>
      </c>
      <c r="F181" s="28">
        <v>7943.1458080000002</v>
      </c>
      <c r="G181" s="28">
        <v>8329.3250339040005</v>
      </c>
      <c r="H181" s="28">
        <v>8816.1049755263521</v>
      </c>
      <c r="I181" s="22">
        <f t="shared" si="2"/>
        <v>25088.575817430352</v>
      </c>
    </row>
    <row r="182" spans="1:9" ht="113.25" hidden="1" thickBot="1" x14ac:dyDescent="0.35">
      <c r="A182" s="67" t="s">
        <v>331</v>
      </c>
      <c r="B182" s="40" t="s">
        <v>104</v>
      </c>
      <c r="C182" s="40" t="s">
        <v>18</v>
      </c>
      <c r="D182" s="41" t="s">
        <v>124</v>
      </c>
      <c r="E182" s="41">
        <v>800</v>
      </c>
      <c r="F182" s="28">
        <v>9.6000000000000014</v>
      </c>
      <c r="G182" s="28">
        <v>9.9648000000000003</v>
      </c>
      <c r="H182" s="28">
        <v>10.3434624</v>
      </c>
      <c r="I182" s="22">
        <f t="shared" si="2"/>
        <v>29.908262400000002</v>
      </c>
    </row>
    <row r="183" spans="1:9" ht="38.25" hidden="1" thickBot="1" x14ac:dyDescent="0.35">
      <c r="A183" s="74" t="s">
        <v>125</v>
      </c>
      <c r="B183" s="51" t="s">
        <v>104</v>
      </c>
      <c r="C183" s="51" t="s">
        <v>82</v>
      </c>
      <c r="D183" s="103"/>
      <c r="E183" s="51"/>
      <c r="F183" s="89">
        <v>0</v>
      </c>
      <c r="G183" s="89">
        <v>0</v>
      </c>
      <c r="H183" s="89">
        <v>0</v>
      </c>
      <c r="I183" s="22">
        <f t="shared" si="2"/>
        <v>0</v>
      </c>
    </row>
    <row r="184" spans="1:9" ht="75.75" hidden="1" thickBot="1" x14ac:dyDescent="0.35">
      <c r="A184" s="82" t="s">
        <v>249</v>
      </c>
      <c r="B184" s="13" t="s">
        <v>104</v>
      </c>
      <c r="C184" s="13" t="s">
        <v>82</v>
      </c>
      <c r="D184" s="104" t="s">
        <v>58</v>
      </c>
      <c r="E184" s="13"/>
      <c r="F184" s="24">
        <v>0</v>
      </c>
      <c r="G184" s="24">
        <v>0</v>
      </c>
      <c r="H184" s="24">
        <v>0</v>
      </c>
      <c r="I184" s="22">
        <f t="shared" si="2"/>
        <v>0</v>
      </c>
    </row>
    <row r="185" spans="1:9" ht="75.75" hidden="1" thickBot="1" x14ac:dyDescent="0.35">
      <c r="A185" s="76" t="s">
        <v>69</v>
      </c>
      <c r="B185" s="14" t="s">
        <v>104</v>
      </c>
      <c r="C185" s="14" t="s">
        <v>82</v>
      </c>
      <c r="D185" s="105" t="s">
        <v>70</v>
      </c>
      <c r="E185" s="14"/>
      <c r="F185" s="25">
        <v>0</v>
      </c>
      <c r="G185" s="25">
        <v>0</v>
      </c>
      <c r="H185" s="25">
        <v>0</v>
      </c>
      <c r="I185" s="22">
        <f t="shared" si="2"/>
        <v>0</v>
      </c>
    </row>
    <row r="186" spans="1:9" ht="75.75" hidden="1" thickBot="1" x14ac:dyDescent="0.35">
      <c r="A186" s="77" t="s">
        <v>274</v>
      </c>
      <c r="B186" s="15" t="s">
        <v>104</v>
      </c>
      <c r="C186" s="15" t="s">
        <v>82</v>
      </c>
      <c r="D186" s="106" t="s">
        <v>88</v>
      </c>
      <c r="E186" s="15"/>
      <c r="F186" s="26">
        <v>0</v>
      </c>
      <c r="G186" s="26">
        <v>0</v>
      </c>
      <c r="H186" s="26">
        <v>0</v>
      </c>
      <c r="I186" s="22">
        <f t="shared" si="2"/>
        <v>0</v>
      </c>
    </row>
    <row r="187" spans="1:9" ht="169.5" hidden="1" thickBot="1" x14ac:dyDescent="0.35">
      <c r="A187" s="12" t="s">
        <v>279</v>
      </c>
      <c r="B187" s="40" t="s">
        <v>104</v>
      </c>
      <c r="C187" s="40" t="s">
        <v>82</v>
      </c>
      <c r="D187" s="73" t="s">
        <v>332</v>
      </c>
      <c r="E187" s="73">
        <v>200</v>
      </c>
      <c r="F187" s="35">
        <v>0</v>
      </c>
      <c r="G187" s="35">
        <v>0</v>
      </c>
      <c r="H187" s="35">
        <v>0</v>
      </c>
      <c r="I187" s="22">
        <f t="shared" si="2"/>
        <v>0</v>
      </c>
    </row>
    <row r="188" spans="1:9" ht="19.5" hidden="1" thickBot="1" x14ac:dyDescent="0.35">
      <c r="A188" s="74" t="s">
        <v>126</v>
      </c>
      <c r="B188" s="51" t="s">
        <v>104</v>
      </c>
      <c r="C188" s="51" t="s">
        <v>104</v>
      </c>
      <c r="D188" s="52"/>
      <c r="E188" s="51"/>
      <c r="F188" s="89">
        <v>3046.1</v>
      </c>
      <c r="G188" s="89">
        <v>2537.1</v>
      </c>
      <c r="H188" s="89">
        <v>2556.1</v>
      </c>
      <c r="I188" s="22">
        <f t="shared" si="2"/>
        <v>8139.2999999999993</v>
      </c>
    </row>
    <row r="189" spans="1:9" ht="57" hidden="1" thickBot="1" x14ac:dyDescent="0.35">
      <c r="A189" s="10" t="s">
        <v>51</v>
      </c>
      <c r="B189" s="13" t="s">
        <v>104</v>
      </c>
      <c r="C189" s="13" t="s">
        <v>104</v>
      </c>
      <c r="D189" s="13" t="s">
        <v>52</v>
      </c>
      <c r="E189" s="13"/>
      <c r="F189" s="24">
        <v>3046.1</v>
      </c>
      <c r="G189" s="24">
        <v>2537.1</v>
      </c>
      <c r="H189" s="24">
        <v>2556.1</v>
      </c>
      <c r="I189" s="22">
        <f t="shared" si="2"/>
        <v>8139.2999999999993</v>
      </c>
    </row>
    <row r="190" spans="1:9" ht="19.5" hidden="1" thickBot="1" x14ac:dyDescent="0.35">
      <c r="A190" s="76" t="s">
        <v>127</v>
      </c>
      <c r="B190" s="14" t="s">
        <v>104</v>
      </c>
      <c r="C190" s="14" t="s">
        <v>104</v>
      </c>
      <c r="D190" s="14" t="s">
        <v>128</v>
      </c>
      <c r="E190" s="14"/>
      <c r="F190" s="25">
        <v>3046.1</v>
      </c>
      <c r="G190" s="25">
        <v>2537.1</v>
      </c>
      <c r="H190" s="25">
        <v>2556.1</v>
      </c>
      <c r="I190" s="22">
        <f t="shared" si="2"/>
        <v>8139.2999999999993</v>
      </c>
    </row>
    <row r="191" spans="1:9" ht="75.75" hidden="1" thickBot="1" x14ac:dyDescent="0.35">
      <c r="A191" s="9" t="s">
        <v>199</v>
      </c>
      <c r="B191" s="15" t="s">
        <v>104</v>
      </c>
      <c r="C191" s="15" t="s">
        <v>104</v>
      </c>
      <c r="D191" s="39" t="s">
        <v>200</v>
      </c>
      <c r="E191" s="39"/>
      <c r="F191" s="26">
        <v>0</v>
      </c>
      <c r="G191" s="26">
        <v>0</v>
      </c>
      <c r="H191" s="26">
        <v>0</v>
      </c>
      <c r="I191" s="22">
        <f t="shared" si="2"/>
        <v>0</v>
      </c>
    </row>
    <row r="192" spans="1:9" ht="132" hidden="1" thickBot="1" x14ac:dyDescent="0.35">
      <c r="A192" s="67" t="s">
        <v>333</v>
      </c>
      <c r="B192" s="40" t="s">
        <v>104</v>
      </c>
      <c r="C192" s="40" t="s">
        <v>104</v>
      </c>
      <c r="D192" s="41" t="s">
        <v>132</v>
      </c>
      <c r="E192" s="41">
        <v>200</v>
      </c>
      <c r="F192" s="28">
        <v>0</v>
      </c>
      <c r="G192" s="28">
        <v>0</v>
      </c>
      <c r="H192" s="28">
        <v>0</v>
      </c>
      <c r="I192" s="22">
        <f t="shared" si="2"/>
        <v>0</v>
      </c>
    </row>
    <row r="193" spans="1:9" ht="132" hidden="1" thickBot="1" x14ac:dyDescent="0.35">
      <c r="A193" s="67" t="s">
        <v>334</v>
      </c>
      <c r="B193" s="40" t="s">
        <v>104</v>
      </c>
      <c r="C193" s="40" t="s">
        <v>104</v>
      </c>
      <c r="D193" s="41" t="s">
        <v>133</v>
      </c>
      <c r="E193" s="41">
        <v>200</v>
      </c>
      <c r="F193" s="28">
        <v>0</v>
      </c>
      <c r="G193" s="28">
        <v>0</v>
      </c>
      <c r="H193" s="28">
        <v>0</v>
      </c>
      <c r="I193" s="22">
        <f t="shared" si="2"/>
        <v>0</v>
      </c>
    </row>
    <row r="194" spans="1:9" ht="132" hidden="1" thickBot="1" x14ac:dyDescent="0.35">
      <c r="A194" s="67" t="s">
        <v>335</v>
      </c>
      <c r="B194" s="40" t="s">
        <v>104</v>
      </c>
      <c r="C194" s="40" t="s">
        <v>104</v>
      </c>
      <c r="D194" s="41" t="s">
        <v>134</v>
      </c>
      <c r="E194" s="41">
        <v>200</v>
      </c>
      <c r="F194" s="28">
        <v>0</v>
      </c>
      <c r="G194" s="28">
        <v>0</v>
      </c>
      <c r="H194" s="28">
        <v>0</v>
      </c>
      <c r="I194" s="22">
        <f t="shared" si="2"/>
        <v>0</v>
      </c>
    </row>
    <row r="195" spans="1:9" ht="38.25" hidden="1" thickBot="1" x14ac:dyDescent="0.35">
      <c r="A195" s="77" t="s">
        <v>129</v>
      </c>
      <c r="B195" s="15" t="s">
        <v>104</v>
      </c>
      <c r="C195" s="15" t="s">
        <v>104</v>
      </c>
      <c r="D195" s="15" t="s">
        <v>130</v>
      </c>
      <c r="E195" s="15"/>
      <c r="F195" s="26">
        <v>3046.1</v>
      </c>
      <c r="G195" s="26">
        <v>2537.1</v>
      </c>
      <c r="H195" s="26">
        <v>2556.1</v>
      </c>
      <c r="I195" s="22">
        <f t="shared" si="2"/>
        <v>8139.2999999999993</v>
      </c>
    </row>
    <row r="196" spans="1:9" ht="132" hidden="1" thickBot="1" x14ac:dyDescent="0.35">
      <c r="A196" s="67" t="s">
        <v>336</v>
      </c>
      <c r="B196" s="40" t="s">
        <v>104</v>
      </c>
      <c r="C196" s="40" t="s">
        <v>104</v>
      </c>
      <c r="D196" s="41" t="s">
        <v>220</v>
      </c>
      <c r="E196" s="41">
        <v>200</v>
      </c>
      <c r="F196" s="36">
        <v>2641.4</v>
      </c>
      <c r="G196" s="36">
        <v>2121.4</v>
      </c>
      <c r="H196" s="36">
        <v>2128.4</v>
      </c>
      <c r="I196" s="22">
        <f t="shared" si="2"/>
        <v>6891.2000000000007</v>
      </c>
    </row>
    <row r="197" spans="1:9" ht="94.5" hidden="1" thickBot="1" x14ac:dyDescent="0.35">
      <c r="A197" s="67" t="s">
        <v>337</v>
      </c>
      <c r="B197" s="40" t="s">
        <v>104</v>
      </c>
      <c r="C197" s="40" t="s">
        <v>104</v>
      </c>
      <c r="D197" s="41" t="s">
        <v>221</v>
      </c>
      <c r="E197" s="41">
        <v>300</v>
      </c>
      <c r="F197" s="36">
        <v>283</v>
      </c>
      <c r="G197" s="36">
        <v>294</v>
      </c>
      <c r="H197" s="36">
        <v>306</v>
      </c>
      <c r="I197" s="22">
        <f t="shared" si="2"/>
        <v>883</v>
      </c>
    </row>
    <row r="198" spans="1:9" ht="132" hidden="1" thickBot="1" x14ac:dyDescent="0.35">
      <c r="A198" s="67" t="s">
        <v>338</v>
      </c>
      <c r="B198" s="40" t="s">
        <v>104</v>
      </c>
      <c r="C198" s="40" t="s">
        <v>104</v>
      </c>
      <c r="D198" s="41" t="s">
        <v>131</v>
      </c>
      <c r="E198" s="41">
        <v>200</v>
      </c>
      <c r="F198" s="36">
        <v>121.7</v>
      </c>
      <c r="G198" s="36">
        <v>121.7</v>
      </c>
      <c r="H198" s="36">
        <v>121.7</v>
      </c>
      <c r="I198" s="22">
        <f t="shared" si="2"/>
        <v>365.1</v>
      </c>
    </row>
    <row r="199" spans="1:9" ht="19.5" hidden="1" thickBot="1" x14ac:dyDescent="0.35">
      <c r="A199" s="74" t="s">
        <v>135</v>
      </c>
      <c r="B199" s="51" t="s">
        <v>104</v>
      </c>
      <c r="C199" s="51" t="s">
        <v>75</v>
      </c>
      <c r="D199" s="52"/>
      <c r="E199" s="51"/>
      <c r="F199" s="89">
        <v>12365.27038919929</v>
      </c>
      <c r="G199" s="89">
        <v>12307.970389199289</v>
      </c>
      <c r="H199" s="89">
        <v>12261.650389199289</v>
      </c>
      <c r="I199" s="22">
        <f t="shared" si="2"/>
        <v>36934.891167597867</v>
      </c>
    </row>
    <row r="200" spans="1:9" ht="57" thickBot="1" x14ac:dyDescent="0.35">
      <c r="A200" s="107" t="s">
        <v>51</v>
      </c>
      <c r="B200" s="55" t="s">
        <v>104</v>
      </c>
      <c r="C200" s="55" t="s">
        <v>75</v>
      </c>
      <c r="D200" s="55" t="s">
        <v>52</v>
      </c>
      <c r="E200" s="55"/>
      <c r="F200" s="108">
        <v>12365.27038919929</v>
      </c>
      <c r="G200" s="108">
        <v>12307.970389199289</v>
      </c>
      <c r="H200" s="108">
        <v>12261.650389199289</v>
      </c>
      <c r="I200" s="22">
        <f t="shared" si="2"/>
        <v>36934.891167597867</v>
      </c>
    </row>
    <row r="201" spans="1:9" ht="19.5" hidden="1" thickBot="1" x14ac:dyDescent="0.35">
      <c r="A201" s="76" t="s">
        <v>120</v>
      </c>
      <c r="B201" s="14" t="s">
        <v>104</v>
      </c>
      <c r="C201" s="14" t="s">
        <v>75</v>
      </c>
      <c r="D201" s="83" t="s">
        <v>121</v>
      </c>
      <c r="E201" s="83"/>
      <c r="F201" s="17">
        <v>400</v>
      </c>
      <c r="G201" s="17">
        <v>400</v>
      </c>
      <c r="H201" s="17">
        <v>400</v>
      </c>
      <c r="I201" s="22">
        <f t="shared" si="2"/>
        <v>1200</v>
      </c>
    </row>
    <row r="202" spans="1:9" ht="38.25" hidden="1" thickBot="1" x14ac:dyDescent="0.35">
      <c r="A202" s="77" t="s">
        <v>141</v>
      </c>
      <c r="B202" s="15" t="s">
        <v>104</v>
      </c>
      <c r="C202" s="15" t="s">
        <v>75</v>
      </c>
      <c r="D202" s="84" t="s">
        <v>142</v>
      </c>
      <c r="E202" s="84"/>
      <c r="F202" s="18">
        <v>400</v>
      </c>
      <c r="G202" s="18">
        <v>400</v>
      </c>
      <c r="H202" s="18">
        <v>400</v>
      </c>
      <c r="I202" s="22">
        <f t="shared" si="2"/>
        <v>1200</v>
      </c>
    </row>
    <row r="203" spans="1:9" ht="113.25" hidden="1" thickBot="1" x14ac:dyDescent="0.35">
      <c r="A203" s="67" t="s">
        <v>339</v>
      </c>
      <c r="B203" s="40" t="s">
        <v>104</v>
      </c>
      <c r="C203" s="40" t="s">
        <v>75</v>
      </c>
      <c r="D203" s="41" t="s">
        <v>143</v>
      </c>
      <c r="E203" s="41">
        <v>200</v>
      </c>
      <c r="F203" s="35">
        <v>400</v>
      </c>
      <c r="G203" s="35">
        <v>400</v>
      </c>
      <c r="H203" s="35">
        <v>400</v>
      </c>
      <c r="I203" s="22">
        <f t="shared" si="2"/>
        <v>1200</v>
      </c>
    </row>
    <row r="204" spans="1:9" ht="38.25" hidden="1" thickBot="1" x14ac:dyDescent="0.35">
      <c r="A204" s="76" t="s">
        <v>136</v>
      </c>
      <c r="B204" s="14" t="s">
        <v>104</v>
      </c>
      <c r="C204" s="14" t="s">
        <v>75</v>
      </c>
      <c r="D204" s="14" t="s">
        <v>137</v>
      </c>
      <c r="E204" s="14"/>
      <c r="F204" s="25">
        <v>11965.27038919929</v>
      </c>
      <c r="G204" s="25">
        <v>11907.970389199289</v>
      </c>
      <c r="H204" s="25">
        <v>11861.650389199289</v>
      </c>
      <c r="I204" s="22">
        <f t="shared" si="2"/>
        <v>35734.891167597867</v>
      </c>
    </row>
    <row r="205" spans="1:9" ht="57" hidden="1" thickBot="1" x14ac:dyDescent="0.35">
      <c r="A205" s="77" t="s">
        <v>138</v>
      </c>
      <c r="B205" s="15" t="s">
        <v>104</v>
      </c>
      <c r="C205" s="15" t="s">
        <v>75</v>
      </c>
      <c r="D205" s="15" t="s">
        <v>139</v>
      </c>
      <c r="E205" s="15"/>
      <c r="F205" s="26">
        <v>2413.7812602017998</v>
      </c>
      <c r="G205" s="26">
        <v>2413.7812602017998</v>
      </c>
      <c r="H205" s="26">
        <v>2413.7812602017998</v>
      </c>
      <c r="I205" s="22">
        <f t="shared" ref="I205:I268" si="3">F205+G205+H205</f>
        <v>7241.3437806053989</v>
      </c>
    </row>
    <row r="206" spans="1:9" ht="225.75" hidden="1" thickBot="1" x14ac:dyDescent="0.35">
      <c r="A206" s="12" t="s">
        <v>340</v>
      </c>
      <c r="B206" s="40" t="s">
        <v>104</v>
      </c>
      <c r="C206" s="40" t="s">
        <v>75</v>
      </c>
      <c r="D206" s="73" t="s">
        <v>140</v>
      </c>
      <c r="E206" s="73">
        <v>100</v>
      </c>
      <c r="F206" s="35">
        <v>2279.6812602017999</v>
      </c>
      <c r="G206" s="35">
        <v>2279.6812602017999</v>
      </c>
      <c r="H206" s="35">
        <v>2279.6812602017999</v>
      </c>
      <c r="I206" s="22">
        <f t="shared" si="3"/>
        <v>6839.0437806053997</v>
      </c>
    </row>
    <row r="207" spans="1:9" ht="169.5" hidden="1" thickBot="1" x14ac:dyDescent="0.35">
      <c r="A207" s="12" t="s">
        <v>341</v>
      </c>
      <c r="B207" s="40" t="s">
        <v>104</v>
      </c>
      <c r="C207" s="40" t="s">
        <v>75</v>
      </c>
      <c r="D207" s="73" t="s">
        <v>140</v>
      </c>
      <c r="E207" s="73">
        <v>200</v>
      </c>
      <c r="F207" s="35">
        <v>134.09999999999991</v>
      </c>
      <c r="G207" s="35">
        <v>134.09999999999991</v>
      </c>
      <c r="H207" s="35">
        <v>134.09999999999991</v>
      </c>
      <c r="I207" s="22">
        <f t="shared" si="3"/>
        <v>402.29999999999973</v>
      </c>
    </row>
    <row r="208" spans="1:9" ht="150.75" hidden="1" thickBot="1" x14ac:dyDescent="0.35">
      <c r="A208" s="12" t="s">
        <v>342</v>
      </c>
      <c r="B208" s="40" t="s">
        <v>104</v>
      </c>
      <c r="C208" s="40" t="s">
        <v>75</v>
      </c>
      <c r="D208" s="73" t="s">
        <v>140</v>
      </c>
      <c r="E208" s="73">
        <v>800</v>
      </c>
      <c r="F208" s="35">
        <v>0</v>
      </c>
      <c r="G208" s="35">
        <v>0</v>
      </c>
      <c r="H208" s="35">
        <v>0</v>
      </c>
      <c r="I208" s="22">
        <f t="shared" si="3"/>
        <v>0</v>
      </c>
    </row>
    <row r="209" spans="1:9" ht="75.75" hidden="1" thickBot="1" x14ac:dyDescent="0.35">
      <c r="A209" s="9" t="s">
        <v>144</v>
      </c>
      <c r="B209" s="15" t="s">
        <v>104</v>
      </c>
      <c r="C209" s="15" t="s">
        <v>75</v>
      </c>
      <c r="D209" s="39" t="s">
        <v>343</v>
      </c>
      <c r="E209" s="39"/>
      <c r="F209" s="18">
        <v>9551.4891289974894</v>
      </c>
      <c r="G209" s="18">
        <v>9494.1891289974883</v>
      </c>
      <c r="H209" s="18">
        <v>9447.8691289974886</v>
      </c>
      <c r="I209" s="22">
        <f t="shared" si="3"/>
        <v>28493.547386992468</v>
      </c>
    </row>
    <row r="210" spans="1:9" ht="188.25" hidden="1" thickBot="1" x14ac:dyDescent="0.35">
      <c r="A210" s="12" t="s">
        <v>344</v>
      </c>
      <c r="B210" s="40" t="s">
        <v>104</v>
      </c>
      <c r="C210" s="40" t="s">
        <v>75</v>
      </c>
      <c r="D210" s="73" t="s">
        <v>345</v>
      </c>
      <c r="E210" s="73">
        <v>100</v>
      </c>
      <c r="F210" s="35">
        <v>8112.0891289974898</v>
      </c>
      <c r="G210" s="35">
        <v>8112.0891289974898</v>
      </c>
      <c r="H210" s="35">
        <v>8112.0891289974898</v>
      </c>
      <c r="I210" s="22">
        <f t="shared" si="3"/>
        <v>24336.267386992469</v>
      </c>
    </row>
    <row r="211" spans="1:9" ht="132" hidden="1" thickBot="1" x14ac:dyDescent="0.35">
      <c r="A211" s="12" t="s">
        <v>346</v>
      </c>
      <c r="B211" s="40" t="s">
        <v>104</v>
      </c>
      <c r="C211" s="40" t="s">
        <v>75</v>
      </c>
      <c r="D211" s="73" t="s">
        <v>345</v>
      </c>
      <c r="E211" s="73">
        <v>200</v>
      </c>
      <c r="F211" s="35">
        <v>1430.4</v>
      </c>
      <c r="G211" s="35">
        <v>1373.099999999999</v>
      </c>
      <c r="H211" s="35">
        <v>1326.7799999999993</v>
      </c>
      <c r="I211" s="22">
        <f t="shared" si="3"/>
        <v>4130.2799999999988</v>
      </c>
    </row>
    <row r="212" spans="1:9" ht="113.25" hidden="1" thickBot="1" x14ac:dyDescent="0.35">
      <c r="A212" s="12" t="s">
        <v>347</v>
      </c>
      <c r="B212" s="40" t="s">
        <v>104</v>
      </c>
      <c r="C212" s="40" t="s">
        <v>75</v>
      </c>
      <c r="D212" s="73" t="s">
        <v>345</v>
      </c>
      <c r="E212" s="73">
        <v>800</v>
      </c>
      <c r="F212" s="35">
        <v>9</v>
      </c>
      <c r="G212" s="35">
        <v>9</v>
      </c>
      <c r="H212" s="35">
        <v>9</v>
      </c>
      <c r="I212" s="22">
        <f t="shared" si="3"/>
        <v>27</v>
      </c>
    </row>
    <row r="213" spans="1:9" ht="19.5" thickBot="1" x14ac:dyDescent="0.35">
      <c r="A213" s="109" t="s">
        <v>145</v>
      </c>
      <c r="B213" s="87" t="s">
        <v>146</v>
      </c>
      <c r="C213" s="87"/>
      <c r="D213" s="87"/>
      <c r="E213" s="55"/>
      <c r="F213" s="110">
        <v>34796.592199999999</v>
      </c>
      <c r="G213" s="110">
        <v>8463.3860614000005</v>
      </c>
      <c r="H213" s="110">
        <v>8973.3759132681989</v>
      </c>
      <c r="I213" s="22">
        <f t="shared" si="3"/>
        <v>52233.354174668202</v>
      </c>
    </row>
    <row r="214" spans="1:9" ht="19.5" hidden="1" thickBot="1" x14ac:dyDescent="0.35">
      <c r="A214" s="74" t="s">
        <v>147</v>
      </c>
      <c r="B214" s="51" t="s">
        <v>146</v>
      </c>
      <c r="C214" s="51" t="s">
        <v>8</v>
      </c>
      <c r="D214" s="52"/>
      <c r="E214" s="51"/>
      <c r="F214" s="89">
        <v>34796.592199999999</v>
      </c>
      <c r="G214" s="89">
        <v>8463.3860614000005</v>
      </c>
      <c r="H214" s="89">
        <v>8973.3759132681989</v>
      </c>
      <c r="I214" s="22">
        <f t="shared" si="3"/>
        <v>52233.354174668202</v>
      </c>
    </row>
    <row r="215" spans="1:9" ht="38.25" hidden="1" thickBot="1" x14ac:dyDescent="0.35">
      <c r="A215" s="10" t="s">
        <v>348</v>
      </c>
      <c r="B215" s="13" t="s">
        <v>146</v>
      </c>
      <c r="C215" s="13" t="s">
        <v>8</v>
      </c>
      <c r="D215" s="13" t="s">
        <v>349</v>
      </c>
      <c r="E215" s="13"/>
      <c r="F215" s="24">
        <v>34796.592199999999</v>
      </c>
      <c r="G215" s="24">
        <v>8463.3860614000005</v>
      </c>
      <c r="H215" s="24">
        <v>8973.3759132681989</v>
      </c>
      <c r="I215" s="22">
        <f t="shared" si="3"/>
        <v>52233.354174668202</v>
      </c>
    </row>
    <row r="216" spans="1:9" ht="57" hidden="1" thickBot="1" x14ac:dyDescent="0.35">
      <c r="A216" s="77" t="s">
        <v>350</v>
      </c>
      <c r="B216" s="15" t="s">
        <v>146</v>
      </c>
      <c r="C216" s="15" t="s">
        <v>8</v>
      </c>
      <c r="D216" s="15" t="s">
        <v>351</v>
      </c>
      <c r="E216" s="15"/>
      <c r="F216" s="26">
        <v>114.8</v>
      </c>
      <c r="G216" s="26">
        <v>0</v>
      </c>
      <c r="H216" s="26">
        <v>0</v>
      </c>
      <c r="I216" s="22">
        <f t="shared" si="3"/>
        <v>114.8</v>
      </c>
    </row>
    <row r="217" spans="1:9" ht="94.5" hidden="1" thickBot="1" x14ac:dyDescent="0.35">
      <c r="A217" s="12" t="s">
        <v>352</v>
      </c>
      <c r="B217" s="40" t="s">
        <v>146</v>
      </c>
      <c r="C217" s="40" t="s">
        <v>8</v>
      </c>
      <c r="D217" s="85" t="s">
        <v>353</v>
      </c>
      <c r="E217" s="73">
        <v>200</v>
      </c>
      <c r="F217" s="42">
        <v>114.8</v>
      </c>
      <c r="G217" s="42">
        <v>0</v>
      </c>
      <c r="H217" s="42">
        <v>0</v>
      </c>
      <c r="I217" s="22">
        <f t="shared" si="3"/>
        <v>114.8</v>
      </c>
    </row>
    <row r="218" spans="1:9" ht="57" hidden="1" thickBot="1" x14ac:dyDescent="0.35">
      <c r="A218" s="77" t="s">
        <v>354</v>
      </c>
      <c r="B218" s="15" t="s">
        <v>146</v>
      </c>
      <c r="C218" s="15" t="s">
        <v>8</v>
      </c>
      <c r="D218" s="15" t="s">
        <v>355</v>
      </c>
      <c r="E218" s="15"/>
      <c r="F218" s="26">
        <v>106.84</v>
      </c>
      <c r="G218" s="26">
        <v>0</v>
      </c>
      <c r="H218" s="26">
        <v>0</v>
      </c>
      <c r="I218" s="22">
        <f t="shared" si="3"/>
        <v>106.84</v>
      </c>
    </row>
    <row r="219" spans="1:9" ht="150.75" hidden="1" thickBot="1" x14ac:dyDescent="0.35">
      <c r="A219" s="12" t="s">
        <v>356</v>
      </c>
      <c r="B219" s="40" t="s">
        <v>146</v>
      </c>
      <c r="C219" s="40" t="s">
        <v>8</v>
      </c>
      <c r="D219" s="85" t="s">
        <v>357</v>
      </c>
      <c r="E219" s="73">
        <v>200</v>
      </c>
      <c r="F219" s="42">
        <v>10.43</v>
      </c>
      <c r="G219" s="42">
        <v>0</v>
      </c>
      <c r="H219" s="42">
        <v>0</v>
      </c>
      <c r="I219" s="22">
        <f t="shared" si="3"/>
        <v>10.43</v>
      </c>
    </row>
    <row r="220" spans="1:9" ht="169.5" hidden="1" thickBot="1" x14ac:dyDescent="0.35">
      <c r="A220" s="12" t="s">
        <v>358</v>
      </c>
      <c r="B220" s="40" t="s">
        <v>146</v>
      </c>
      <c r="C220" s="40" t="s">
        <v>8</v>
      </c>
      <c r="D220" s="85" t="s">
        <v>359</v>
      </c>
      <c r="E220" s="73">
        <v>500</v>
      </c>
      <c r="F220" s="42">
        <v>96.41</v>
      </c>
      <c r="G220" s="42">
        <v>0</v>
      </c>
      <c r="H220" s="42">
        <v>0</v>
      </c>
      <c r="I220" s="22">
        <f t="shared" si="3"/>
        <v>96.41</v>
      </c>
    </row>
    <row r="221" spans="1:9" ht="132" hidden="1" thickBot="1" x14ac:dyDescent="0.35">
      <c r="A221" s="12" t="s">
        <v>360</v>
      </c>
      <c r="B221" s="40" t="s">
        <v>146</v>
      </c>
      <c r="C221" s="40" t="s">
        <v>8</v>
      </c>
      <c r="D221" s="85" t="s">
        <v>361</v>
      </c>
      <c r="E221" s="73">
        <v>200</v>
      </c>
      <c r="F221" s="42">
        <v>0</v>
      </c>
      <c r="G221" s="42">
        <v>0</v>
      </c>
      <c r="H221" s="42">
        <v>0</v>
      </c>
      <c r="I221" s="22">
        <f t="shared" si="3"/>
        <v>0</v>
      </c>
    </row>
    <row r="222" spans="1:9" ht="38.25" hidden="1" thickBot="1" x14ac:dyDescent="0.35">
      <c r="A222" s="77" t="s">
        <v>362</v>
      </c>
      <c r="B222" s="15" t="s">
        <v>146</v>
      </c>
      <c r="C222" s="15" t="s">
        <v>8</v>
      </c>
      <c r="D222" s="101" t="s">
        <v>363</v>
      </c>
      <c r="E222" s="84"/>
      <c r="F222" s="21">
        <v>34574.9522</v>
      </c>
      <c r="G222" s="21">
        <v>8463.3860614000005</v>
      </c>
      <c r="H222" s="21">
        <v>8973.3759132681989</v>
      </c>
      <c r="I222" s="22">
        <f t="shared" si="3"/>
        <v>52011.714174668203</v>
      </c>
    </row>
    <row r="223" spans="1:9" ht="169.5" hidden="1" thickBot="1" x14ac:dyDescent="0.35">
      <c r="A223" s="12" t="s">
        <v>364</v>
      </c>
      <c r="B223" s="40" t="s">
        <v>146</v>
      </c>
      <c r="C223" s="40" t="s">
        <v>8</v>
      </c>
      <c r="D223" s="73" t="s">
        <v>365</v>
      </c>
      <c r="E223" s="73">
        <v>100</v>
      </c>
      <c r="F223" s="42">
        <v>32238.952200000003</v>
      </c>
      <c r="G223" s="42">
        <v>8357.6472613999995</v>
      </c>
      <c r="H223" s="42">
        <v>8884.1790388681984</v>
      </c>
      <c r="I223" s="22">
        <f t="shared" si="3"/>
        <v>49480.778500268199</v>
      </c>
    </row>
    <row r="224" spans="1:9" ht="132" hidden="1" thickBot="1" x14ac:dyDescent="0.35">
      <c r="A224" s="12" t="s">
        <v>366</v>
      </c>
      <c r="B224" s="40" t="s">
        <v>146</v>
      </c>
      <c r="C224" s="40" t="s">
        <v>8</v>
      </c>
      <c r="D224" s="73" t="s">
        <v>365</v>
      </c>
      <c r="E224" s="73">
        <v>200</v>
      </c>
      <c r="F224" s="42">
        <v>2311.8999999999955</v>
      </c>
      <c r="G224" s="42">
        <v>80.723000000000994</v>
      </c>
      <c r="H224" s="42">
        <v>63.230474000002339</v>
      </c>
      <c r="I224" s="22">
        <f t="shared" si="3"/>
        <v>2455.8534739999986</v>
      </c>
    </row>
    <row r="225" spans="1:9" ht="113.25" hidden="1" thickBot="1" x14ac:dyDescent="0.35">
      <c r="A225" s="12" t="s">
        <v>402</v>
      </c>
      <c r="B225" s="40" t="s">
        <v>146</v>
      </c>
      <c r="C225" s="40" t="s">
        <v>8</v>
      </c>
      <c r="D225" s="73" t="s">
        <v>365</v>
      </c>
      <c r="E225" s="73">
        <v>500</v>
      </c>
      <c r="F225" s="42">
        <v>22</v>
      </c>
      <c r="G225" s="42">
        <v>22.836000000000002</v>
      </c>
      <c r="H225" s="42">
        <v>23.703768000000004</v>
      </c>
      <c r="I225" s="22">
        <f t="shared" si="3"/>
        <v>68.539768000000009</v>
      </c>
    </row>
    <row r="226" spans="1:9" ht="113.25" hidden="1" thickBot="1" x14ac:dyDescent="0.35">
      <c r="A226" s="12" t="s">
        <v>367</v>
      </c>
      <c r="B226" s="40" t="s">
        <v>146</v>
      </c>
      <c r="C226" s="40" t="s">
        <v>8</v>
      </c>
      <c r="D226" s="73" t="s">
        <v>365</v>
      </c>
      <c r="E226" s="73">
        <v>800</v>
      </c>
      <c r="F226" s="42">
        <v>2.1</v>
      </c>
      <c r="G226" s="42">
        <v>2.1798000000000002</v>
      </c>
      <c r="H226" s="42">
        <v>2.2626324000000002</v>
      </c>
      <c r="I226" s="22">
        <f t="shared" si="3"/>
        <v>6.5424324</v>
      </c>
    </row>
    <row r="227" spans="1:9" ht="19.5" thickBot="1" x14ac:dyDescent="0.35">
      <c r="A227" s="109" t="s">
        <v>151</v>
      </c>
      <c r="B227" s="111">
        <v>10</v>
      </c>
      <c r="C227" s="111"/>
      <c r="D227" s="87"/>
      <c r="E227" s="55"/>
      <c r="F227" s="112">
        <v>13508.5</v>
      </c>
      <c r="G227" s="112">
        <v>10909.9</v>
      </c>
      <c r="H227" s="112">
        <v>11791.7</v>
      </c>
      <c r="I227" s="22">
        <f t="shared" si="3"/>
        <v>36210.100000000006</v>
      </c>
    </row>
    <row r="228" spans="1:9" ht="19.5" hidden="1" thickBot="1" x14ac:dyDescent="0.35">
      <c r="A228" s="74" t="s">
        <v>152</v>
      </c>
      <c r="B228" s="113">
        <v>10</v>
      </c>
      <c r="C228" s="51" t="s">
        <v>8</v>
      </c>
      <c r="D228" s="51"/>
      <c r="E228" s="51"/>
      <c r="F228" s="78">
        <v>3296.7</v>
      </c>
      <c r="G228" s="78">
        <v>3296.7</v>
      </c>
      <c r="H228" s="78">
        <v>3296.7</v>
      </c>
      <c r="I228" s="22">
        <f t="shared" si="3"/>
        <v>9890.0999999999985</v>
      </c>
    </row>
    <row r="229" spans="1:9" ht="38.25" hidden="1" thickBot="1" x14ac:dyDescent="0.35">
      <c r="A229" s="10" t="s">
        <v>234</v>
      </c>
      <c r="B229" s="114">
        <v>10</v>
      </c>
      <c r="C229" s="13" t="s">
        <v>8</v>
      </c>
      <c r="D229" s="13" t="s">
        <v>33</v>
      </c>
      <c r="E229" s="13"/>
      <c r="F229" s="16">
        <v>3296.7</v>
      </c>
      <c r="G229" s="16">
        <v>3296.7</v>
      </c>
      <c r="H229" s="16">
        <v>3296.7</v>
      </c>
      <c r="I229" s="22">
        <f t="shared" si="3"/>
        <v>9890.0999999999985</v>
      </c>
    </row>
    <row r="230" spans="1:9" ht="94.5" hidden="1" thickBot="1" x14ac:dyDescent="0.35">
      <c r="A230" s="76" t="s">
        <v>153</v>
      </c>
      <c r="B230" s="83">
        <v>10</v>
      </c>
      <c r="C230" s="14" t="s">
        <v>8</v>
      </c>
      <c r="D230" s="14" t="s">
        <v>154</v>
      </c>
      <c r="E230" s="14"/>
      <c r="F230" s="17">
        <v>3296.7</v>
      </c>
      <c r="G230" s="17">
        <v>3296.7</v>
      </c>
      <c r="H230" s="17">
        <v>3296.7</v>
      </c>
      <c r="I230" s="22">
        <f t="shared" si="3"/>
        <v>9890.0999999999985</v>
      </c>
    </row>
    <row r="231" spans="1:9" ht="94.5" hidden="1" thickBot="1" x14ac:dyDescent="0.35">
      <c r="A231" s="77" t="s">
        <v>155</v>
      </c>
      <c r="B231" s="84">
        <v>10</v>
      </c>
      <c r="C231" s="15" t="s">
        <v>8</v>
      </c>
      <c r="D231" s="15" t="s">
        <v>156</v>
      </c>
      <c r="E231" s="15"/>
      <c r="F231" s="18">
        <v>3296.7</v>
      </c>
      <c r="G231" s="18">
        <v>3296.7</v>
      </c>
      <c r="H231" s="18">
        <v>3296.7</v>
      </c>
      <c r="I231" s="22">
        <f t="shared" si="3"/>
        <v>9890.0999999999985</v>
      </c>
    </row>
    <row r="232" spans="1:9" ht="169.5" hidden="1" thickBot="1" x14ac:dyDescent="0.35">
      <c r="A232" s="12" t="s">
        <v>368</v>
      </c>
      <c r="B232" s="73">
        <v>10</v>
      </c>
      <c r="C232" s="40" t="s">
        <v>8</v>
      </c>
      <c r="D232" s="102" t="s">
        <v>157</v>
      </c>
      <c r="E232" s="102">
        <v>300</v>
      </c>
      <c r="F232" s="42">
        <v>3296.7</v>
      </c>
      <c r="G232" s="42">
        <v>3296.7</v>
      </c>
      <c r="H232" s="42">
        <v>3296.7</v>
      </c>
      <c r="I232" s="22">
        <f t="shared" si="3"/>
        <v>9890.0999999999985</v>
      </c>
    </row>
    <row r="233" spans="1:9" ht="19.5" hidden="1" thickBot="1" x14ac:dyDescent="0.35">
      <c r="A233" s="74" t="s">
        <v>158</v>
      </c>
      <c r="B233" s="113">
        <v>10</v>
      </c>
      <c r="C233" s="51" t="s">
        <v>18</v>
      </c>
      <c r="D233" s="52"/>
      <c r="E233" s="51"/>
      <c r="F233" s="78">
        <v>700</v>
      </c>
      <c r="G233" s="78">
        <v>400</v>
      </c>
      <c r="H233" s="78">
        <v>400</v>
      </c>
      <c r="I233" s="22">
        <f t="shared" si="3"/>
        <v>1500</v>
      </c>
    </row>
    <row r="234" spans="1:9" ht="38.25" hidden="1" thickBot="1" x14ac:dyDescent="0.35">
      <c r="A234" s="66" t="s">
        <v>226</v>
      </c>
      <c r="B234" s="114">
        <v>10</v>
      </c>
      <c r="C234" s="13" t="s">
        <v>18</v>
      </c>
      <c r="D234" s="114" t="s">
        <v>11</v>
      </c>
      <c r="E234" s="114"/>
      <c r="F234" s="19">
        <v>0</v>
      </c>
      <c r="G234" s="19">
        <v>0</v>
      </c>
      <c r="H234" s="19">
        <v>0</v>
      </c>
      <c r="I234" s="22">
        <f t="shared" si="3"/>
        <v>0</v>
      </c>
    </row>
    <row r="235" spans="1:9" ht="38.25" hidden="1" thickBot="1" x14ac:dyDescent="0.35">
      <c r="A235" s="76" t="s">
        <v>12</v>
      </c>
      <c r="B235" s="83">
        <v>10</v>
      </c>
      <c r="C235" s="14" t="s">
        <v>18</v>
      </c>
      <c r="D235" s="83" t="s">
        <v>13</v>
      </c>
      <c r="E235" s="83"/>
      <c r="F235" s="20">
        <v>0</v>
      </c>
      <c r="G235" s="20">
        <v>0</v>
      </c>
      <c r="H235" s="20">
        <v>0</v>
      </c>
      <c r="I235" s="22">
        <f t="shared" si="3"/>
        <v>0</v>
      </c>
    </row>
    <row r="236" spans="1:9" ht="57" hidden="1" thickBot="1" x14ac:dyDescent="0.35">
      <c r="A236" s="77" t="s">
        <v>41</v>
      </c>
      <c r="B236" s="84">
        <v>10</v>
      </c>
      <c r="C236" s="15" t="s">
        <v>18</v>
      </c>
      <c r="D236" s="84" t="s">
        <v>42</v>
      </c>
      <c r="E236" s="84"/>
      <c r="F236" s="21">
        <v>0</v>
      </c>
      <c r="G236" s="21">
        <v>0</v>
      </c>
      <c r="H236" s="21">
        <v>0</v>
      </c>
      <c r="I236" s="22">
        <f t="shared" si="3"/>
        <v>0</v>
      </c>
    </row>
    <row r="237" spans="1:9" ht="113.25" hidden="1" thickBot="1" x14ac:dyDescent="0.35">
      <c r="A237" s="12" t="s">
        <v>369</v>
      </c>
      <c r="B237" s="73">
        <v>10</v>
      </c>
      <c r="C237" s="40" t="s">
        <v>18</v>
      </c>
      <c r="D237" s="73" t="s">
        <v>167</v>
      </c>
      <c r="E237" s="73">
        <v>300</v>
      </c>
      <c r="F237" s="42">
        <v>0</v>
      </c>
      <c r="G237" s="42">
        <v>0</v>
      </c>
      <c r="H237" s="42">
        <v>0</v>
      </c>
      <c r="I237" s="22">
        <f t="shared" si="3"/>
        <v>0</v>
      </c>
    </row>
    <row r="238" spans="1:9" ht="75.75" hidden="1" thickBot="1" x14ac:dyDescent="0.35">
      <c r="A238" s="115" t="s">
        <v>370</v>
      </c>
      <c r="B238" s="114">
        <v>10</v>
      </c>
      <c r="C238" s="13" t="s">
        <v>18</v>
      </c>
      <c r="D238" s="13" t="s">
        <v>162</v>
      </c>
      <c r="E238" s="13"/>
      <c r="F238" s="16">
        <v>500</v>
      </c>
      <c r="G238" s="16">
        <v>200</v>
      </c>
      <c r="H238" s="16">
        <v>200</v>
      </c>
      <c r="I238" s="22">
        <f t="shared" si="3"/>
        <v>900</v>
      </c>
    </row>
    <row r="239" spans="1:9" ht="57" hidden="1" thickBot="1" x14ac:dyDescent="0.35">
      <c r="A239" s="116" t="s">
        <v>163</v>
      </c>
      <c r="B239" s="117">
        <v>10</v>
      </c>
      <c r="C239" s="118" t="s">
        <v>18</v>
      </c>
      <c r="D239" s="118" t="s">
        <v>164</v>
      </c>
      <c r="E239" s="118"/>
      <c r="F239" s="119">
        <v>500</v>
      </c>
      <c r="G239" s="119">
        <v>200</v>
      </c>
      <c r="H239" s="119">
        <v>200</v>
      </c>
      <c r="I239" s="22">
        <f t="shared" si="3"/>
        <v>900</v>
      </c>
    </row>
    <row r="240" spans="1:9" ht="38.25" hidden="1" thickBot="1" x14ac:dyDescent="0.35">
      <c r="A240" s="77" t="s">
        <v>165</v>
      </c>
      <c r="B240" s="84">
        <v>10</v>
      </c>
      <c r="C240" s="15" t="s">
        <v>18</v>
      </c>
      <c r="D240" s="15" t="s">
        <v>166</v>
      </c>
      <c r="E240" s="15"/>
      <c r="F240" s="18">
        <v>500</v>
      </c>
      <c r="G240" s="18">
        <v>200</v>
      </c>
      <c r="H240" s="18">
        <v>200</v>
      </c>
      <c r="I240" s="22">
        <f t="shared" si="3"/>
        <v>900</v>
      </c>
    </row>
    <row r="241" spans="1:9" ht="169.5" hidden="1" thickBot="1" x14ac:dyDescent="0.35">
      <c r="A241" s="12" t="s">
        <v>371</v>
      </c>
      <c r="B241" s="73">
        <v>10</v>
      </c>
      <c r="C241" s="40" t="s">
        <v>18</v>
      </c>
      <c r="D241" s="73" t="s">
        <v>398</v>
      </c>
      <c r="E241" s="73">
        <v>300</v>
      </c>
      <c r="F241" s="42">
        <v>500</v>
      </c>
      <c r="G241" s="42">
        <v>200</v>
      </c>
      <c r="H241" s="42">
        <v>200</v>
      </c>
      <c r="I241" s="22">
        <f t="shared" si="3"/>
        <v>900</v>
      </c>
    </row>
    <row r="242" spans="1:9" ht="169.5" hidden="1" thickBot="1" x14ac:dyDescent="0.35">
      <c r="A242" s="12" t="s">
        <v>372</v>
      </c>
      <c r="B242" s="73">
        <v>10</v>
      </c>
      <c r="C242" s="40" t="s">
        <v>18</v>
      </c>
      <c r="D242" s="73" t="s">
        <v>222</v>
      </c>
      <c r="E242" s="73">
        <v>300</v>
      </c>
      <c r="F242" s="42">
        <v>0</v>
      </c>
      <c r="G242" s="42">
        <v>0</v>
      </c>
      <c r="H242" s="42">
        <v>0</v>
      </c>
      <c r="I242" s="22">
        <f t="shared" si="3"/>
        <v>0</v>
      </c>
    </row>
    <row r="243" spans="1:9" ht="38.25" hidden="1" thickBot="1" x14ac:dyDescent="0.35">
      <c r="A243" s="10" t="s">
        <v>234</v>
      </c>
      <c r="B243" s="114">
        <v>10</v>
      </c>
      <c r="C243" s="13" t="s">
        <v>18</v>
      </c>
      <c r="D243" s="13" t="s">
        <v>33</v>
      </c>
      <c r="E243" s="13"/>
      <c r="F243" s="16">
        <v>0</v>
      </c>
      <c r="G243" s="16">
        <v>0</v>
      </c>
      <c r="H243" s="16">
        <v>0</v>
      </c>
      <c r="I243" s="22">
        <f t="shared" si="3"/>
        <v>0</v>
      </c>
    </row>
    <row r="244" spans="1:9" ht="94.5" hidden="1" thickBot="1" x14ac:dyDescent="0.35">
      <c r="A244" s="76" t="s">
        <v>153</v>
      </c>
      <c r="B244" s="83">
        <v>10</v>
      </c>
      <c r="C244" s="14" t="s">
        <v>18</v>
      </c>
      <c r="D244" s="14" t="s">
        <v>154</v>
      </c>
      <c r="E244" s="14"/>
      <c r="F244" s="17">
        <v>0</v>
      </c>
      <c r="G244" s="17">
        <v>0</v>
      </c>
      <c r="H244" s="17">
        <v>0</v>
      </c>
      <c r="I244" s="22">
        <f t="shared" si="3"/>
        <v>0</v>
      </c>
    </row>
    <row r="245" spans="1:9" ht="94.5" hidden="1" thickBot="1" x14ac:dyDescent="0.35">
      <c r="A245" s="77" t="s">
        <v>155</v>
      </c>
      <c r="B245" s="84">
        <v>10</v>
      </c>
      <c r="C245" s="15" t="s">
        <v>18</v>
      </c>
      <c r="D245" s="15" t="s">
        <v>156</v>
      </c>
      <c r="E245" s="15"/>
      <c r="F245" s="18">
        <v>0</v>
      </c>
      <c r="G245" s="18">
        <v>0</v>
      </c>
      <c r="H245" s="18">
        <v>0</v>
      </c>
      <c r="I245" s="22">
        <f t="shared" si="3"/>
        <v>0</v>
      </c>
    </row>
    <row r="246" spans="1:9" ht="169.5" hidden="1" thickBot="1" x14ac:dyDescent="0.35">
      <c r="A246" s="12" t="s">
        <v>373</v>
      </c>
      <c r="B246" s="73">
        <v>10</v>
      </c>
      <c r="C246" s="40" t="s">
        <v>18</v>
      </c>
      <c r="D246" s="102" t="s">
        <v>168</v>
      </c>
      <c r="E246" s="102">
        <v>300</v>
      </c>
      <c r="F246" s="42">
        <v>0</v>
      </c>
      <c r="G246" s="42">
        <v>0</v>
      </c>
      <c r="H246" s="42">
        <v>0</v>
      </c>
      <c r="I246" s="22">
        <f t="shared" si="3"/>
        <v>0</v>
      </c>
    </row>
    <row r="247" spans="1:9" ht="75.75" hidden="1" thickBot="1" x14ac:dyDescent="0.35">
      <c r="A247" s="82" t="s">
        <v>249</v>
      </c>
      <c r="B247" s="114">
        <v>10</v>
      </c>
      <c r="C247" s="13" t="s">
        <v>18</v>
      </c>
      <c r="D247" s="13" t="s">
        <v>58</v>
      </c>
      <c r="E247" s="13"/>
      <c r="F247" s="16">
        <v>200</v>
      </c>
      <c r="G247" s="16">
        <v>200</v>
      </c>
      <c r="H247" s="16">
        <v>200</v>
      </c>
      <c r="I247" s="22">
        <f t="shared" si="3"/>
        <v>600</v>
      </c>
    </row>
    <row r="248" spans="1:9" ht="38.25" hidden="1" thickBot="1" x14ac:dyDescent="0.35">
      <c r="A248" s="76" t="s">
        <v>374</v>
      </c>
      <c r="B248" s="83">
        <v>10</v>
      </c>
      <c r="C248" s="14" t="s">
        <v>18</v>
      </c>
      <c r="D248" s="14" t="s">
        <v>159</v>
      </c>
      <c r="E248" s="14"/>
      <c r="F248" s="17">
        <v>200</v>
      </c>
      <c r="G248" s="17">
        <v>200</v>
      </c>
      <c r="H248" s="17">
        <v>200</v>
      </c>
      <c r="I248" s="22">
        <f t="shared" si="3"/>
        <v>600</v>
      </c>
    </row>
    <row r="249" spans="1:9" ht="75.75" hidden="1" thickBot="1" x14ac:dyDescent="0.35">
      <c r="A249" s="77" t="s">
        <v>160</v>
      </c>
      <c r="B249" s="84">
        <v>10</v>
      </c>
      <c r="C249" s="15" t="s">
        <v>18</v>
      </c>
      <c r="D249" s="15" t="s">
        <v>161</v>
      </c>
      <c r="E249" s="15"/>
      <c r="F249" s="18">
        <v>200</v>
      </c>
      <c r="G249" s="18">
        <v>200</v>
      </c>
      <c r="H249" s="18">
        <v>200</v>
      </c>
      <c r="I249" s="22">
        <f t="shared" si="3"/>
        <v>600</v>
      </c>
    </row>
    <row r="250" spans="1:9" ht="188.25" hidden="1" thickBot="1" x14ac:dyDescent="0.35">
      <c r="A250" s="12" t="s">
        <v>375</v>
      </c>
      <c r="B250" s="73">
        <v>10</v>
      </c>
      <c r="C250" s="40" t="s">
        <v>18</v>
      </c>
      <c r="D250" s="73" t="s">
        <v>399</v>
      </c>
      <c r="E250" s="73">
        <v>300</v>
      </c>
      <c r="F250" s="42">
        <v>200</v>
      </c>
      <c r="G250" s="42">
        <v>200</v>
      </c>
      <c r="H250" s="42">
        <v>200</v>
      </c>
      <c r="I250" s="22">
        <f t="shared" si="3"/>
        <v>600</v>
      </c>
    </row>
    <row r="251" spans="1:9" ht="19.5" hidden="1" thickBot="1" x14ac:dyDescent="0.35">
      <c r="A251" s="74" t="s">
        <v>169</v>
      </c>
      <c r="B251" s="113">
        <v>10</v>
      </c>
      <c r="C251" s="51" t="s">
        <v>24</v>
      </c>
      <c r="D251" s="52"/>
      <c r="E251" s="51"/>
      <c r="F251" s="78">
        <v>9311.7999999999993</v>
      </c>
      <c r="G251" s="78">
        <v>7013.2</v>
      </c>
      <c r="H251" s="78">
        <v>7895</v>
      </c>
      <c r="I251" s="22">
        <f t="shared" si="3"/>
        <v>24220</v>
      </c>
    </row>
    <row r="252" spans="1:9" ht="57" hidden="1" thickBot="1" x14ac:dyDescent="0.35">
      <c r="A252" s="120" t="s">
        <v>245</v>
      </c>
      <c r="B252" s="114">
        <v>10</v>
      </c>
      <c r="C252" s="13" t="s">
        <v>24</v>
      </c>
      <c r="D252" s="13" t="s">
        <v>52</v>
      </c>
      <c r="E252" s="13"/>
      <c r="F252" s="16">
        <v>9311.7999999999993</v>
      </c>
      <c r="G252" s="16">
        <v>7013.2</v>
      </c>
      <c r="H252" s="16">
        <v>7895</v>
      </c>
      <c r="I252" s="22">
        <f t="shared" si="3"/>
        <v>24220</v>
      </c>
    </row>
    <row r="253" spans="1:9" ht="57" hidden="1" thickBot="1" x14ac:dyDescent="0.35">
      <c r="A253" s="76" t="s">
        <v>53</v>
      </c>
      <c r="B253" s="83">
        <v>10</v>
      </c>
      <c r="C253" s="14" t="s">
        <v>24</v>
      </c>
      <c r="D253" s="105" t="s">
        <v>54</v>
      </c>
      <c r="E253" s="83"/>
      <c r="F253" s="17">
        <v>8831.7999999999993</v>
      </c>
      <c r="G253" s="17">
        <v>6533.2</v>
      </c>
      <c r="H253" s="17">
        <v>7415</v>
      </c>
      <c r="I253" s="22">
        <f t="shared" si="3"/>
        <v>22780</v>
      </c>
    </row>
    <row r="254" spans="1:9" ht="38.25" hidden="1" thickBot="1" x14ac:dyDescent="0.35">
      <c r="A254" s="77" t="s">
        <v>171</v>
      </c>
      <c r="B254" s="84">
        <v>10</v>
      </c>
      <c r="C254" s="15" t="s">
        <v>24</v>
      </c>
      <c r="D254" s="106" t="s">
        <v>172</v>
      </c>
      <c r="E254" s="84"/>
      <c r="F254" s="18">
        <v>8831.7999999999993</v>
      </c>
      <c r="G254" s="18">
        <v>6533.2</v>
      </c>
      <c r="H254" s="18">
        <v>7415</v>
      </c>
      <c r="I254" s="22">
        <f t="shared" si="3"/>
        <v>22780</v>
      </c>
    </row>
    <row r="255" spans="1:9" ht="150.75" hidden="1" thickBot="1" x14ac:dyDescent="0.35">
      <c r="A255" s="12" t="s">
        <v>376</v>
      </c>
      <c r="B255" s="73">
        <v>10</v>
      </c>
      <c r="C255" s="40" t="s">
        <v>24</v>
      </c>
      <c r="D255" s="102" t="s">
        <v>173</v>
      </c>
      <c r="E255" s="102">
        <v>300</v>
      </c>
      <c r="F255" s="35">
        <v>273.8</v>
      </c>
      <c r="G255" s="35">
        <v>284.2</v>
      </c>
      <c r="H255" s="35">
        <v>295</v>
      </c>
      <c r="I255" s="22">
        <f t="shared" si="3"/>
        <v>853</v>
      </c>
    </row>
    <row r="256" spans="1:9" ht="132" hidden="1" thickBot="1" x14ac:dyDescent="0.35">
      <c r="A256" s="12" t="s">
        <v>377</v>
      </c>
      <c r="B256" s="73">
        <v>10</v>
      </c>
      <c r="C256" s="40" t="s">
        <v>24</v>
      </c>
      <c r="D256" s="102" t="s">
        <v>201</v>
      </c>
      <c r="E256" s="102">
        <v>300</v>
      </c>
      <c r="F256" s="35">
        <v>0</v>
      </c>
      <c r="G256" s="35">
        <v>0</v>
      </c>
      <c r="H256" s="35">
        <v>0</v>
      </c>
      <c r="I256" s="22">
        <f t="shared" si="3"/>
        <v>0</v>
      </c>
    </row>
    <row r="257" spans="1:9" ht="132" hidden="1" thickBot="1" x14ac:dyDescent="0.35">
      <c r="A257" s="12" t="s">
        <v>378</v>
      </c>
      <c r="B257" s="73">
        <v>10</v>
      </c>
      <c r="C257" s="40" t="s">
        <v>24</v>
      </c>
      <c r="D257" s="102" t="s">
        <v>202</v>
      </c>
      <c r="E257" s="102">
        <v>300</v>
      </c>
      <c r="F257" s="35">
        <v>0</v>
      </c>
      <c r="G257" s="35">
        <v>0</v>
      </c>
      <c r="H257" s="35">
        <v>0</v>
      </c>
      <c r="I257" s="22">
        <f t="shared" si="3"/>
        <v>0</v>
      </c>
    </row>
    <row r="258" spans="1:9" ht="132" hidden="1" thickBot="1" x14ac:dyDescent="0.35">
      <c r="A258" s="12" t="s">
        <v>379</v>
      </c>
      <c r="B258" s="73">
        <v>10</v>
      </c>
      <c r="C258" s="40" t="s">
        <v>24</v>
      </c>
      <c r="D258" s="102" t="s">
        <v>174</v>
      </c>
      <c r="E258" s="102">
        <v>300</v>
      </c>
      <c r="F258" s="35">
        <v>0</v>
      </c>
      <c r="G258" s="35">
        <v>0</v>
      </c>
      <c r="H258" s="35">
        <v>0</v>
      </c>
      <c r="I258" s="22">
        <f t="shared" si="3"/>
        <v>0</v>
      </c>
    </row>
    <row r="259" spans="1:9" ht="132" hidden="1" thickBot="1" x14ac:dyDescent="0.35">
      <c r="A259" s="12" t="s">
        <v>380</v>
      </c>
      <c r="B259" s="73">
        <v>10</v>
      </c>
      <c r="C259" s="40" t="s">
        <v>24</v>
      </c>
      <c r="D259" s="102" t="s">
        <v>175</v>
      </c>
      <c r="E259" s="102">
        <v>300</v>
      </c>
      <c r="F259" s="35">
        <v>0</v>
      </c>
      <c r="G259" s="35">
        <v>0</v>
      </c>
      <c r="H259" s="35">
        <v>0</v>
      </c>
      <c r="I259" s="22">
        <f t="shared" si="3"/>
        <v>0</v>
      </c>
    </row>
    <row r="260" spans="1:9" ht="132" hidden="1" thickBot="1" x14ac:dyDescent="0.35">
      <c r="A260" s="12" t="s">
        <v>381</v>
      </c>
      <c r="B260" s="73">
        <v>10</v>
      </c>
      <c r="C260" s="40" t="s">
        <v>24</v>
      </c>
      <c r="D260" s="102" t="s">
        <v>176</v>
      </c>
      <c r="E260" s="102">
        <v>300</v>
      </c>
      <c r="F260" s="35">
        <v>8558</v>
      </c>
      <c r="G260" s="35">
        <v>6249</v>
      </c>
      <c r="H260" s="35">
        <v>7120</v>
      </c>
      <c r="I260" s="22">
        <f t="shared" si="3"/>
        <v>21927</v>
      </c>
    </row>
    <row r="261" spans="1:9" ht="132" hidden="1" thickBot="1" x14ac:dyDescent="0.35">
      <c r="A261" s="12" t="s">
        <v>382</v>
      </c>
      <c r="B261" s="73">
        <v>10</v>
      </c>
      <c r="C261" s="40" t="s">
        <v>24</v>
      </c>
      <c r="D261" s="102" t="s">
        <v>203</v>
      </c>
      <c r="E261" s="102">
        <v>300</v>
      </c>
      <c r="F261" s="35">
        <v>0</v>
      </c>
      <c r="G261" s="35">
        <v>0</v>
      </c>
      <c r="H261" s="35">
        <v>0</v>
      </c>
      <c r="I261" s="22">
        <f t="shared" si="3"/>
        <v>0</v>
      </c>
    </row>
    <row r="262" spans="1:9" ht="169.5" hidden="1" thickBot="1" x14ac:dyDescent="0.35">
      <c r="A262" s="12" t="s">
        <v>383</v>
      </c>
      <c r="B262" s="73">
        <v>10</v>
      </c>
      <c r="C262" s="40" t="s">
        <v>24</v>
      </c>
      <c r="D262" s="102" t="s">
        <v>204</v>
      </c>
      <c r="E262" s="102">
        <v>300</v>
      </c>
      <c r="F262" s="35">
        <v>0</v>
      </c>
      <c r="G262" s="35">
        <v>0</v>
      </c>
      <c r="H262" s="35">
        <v>0</v>
      </c>
      <c r="I262" s="22">
        <f t="shared" si="3"/>
        <v>0</v>
      </c>
    </row>
    <row r="263" spans="1:9" ht="38.25" hidden="1" thickBot="1" x14ac:dyDescent="0.35">
      <c r="A263" s="76" t="s">
        <v>106</v>
      </c>
      <c r="B263" s="83">
        <v>10</v>
      </c>
      <c r="C263" s="14" t="s">
        <v>24</v>
      </c>
      <c r="D263" s="14" t="s">
        <v>107</v>
      </c>
      <c r="E263" s="14"/>
      <c r="F263" s="17">
        <v>480</v>
      </c>
      <c r="G263" s="17">
        <v>480</v>
      </c>
      <c r="H263" s="17">
        <v>480</v>
      </c>
      <c r="I263" s="22">
        <f t="shared" si="3"/>
        <v>1440</v>
      </c>
    </row>
    <row r="264" spans="1:9" ht="19.5" hidden="1" thickBot="1" x14ac:dyDescent="0.35">
      <c r="A264" s="77" t="s">
        <v>115</v>
      </c>
      <c r="B264" s="84">
        <v>10</v>
      </c>
      <c r="C264" s="15" t="s">
        <v>24</v>
      </c>
      <c r="D264" s="15" t="s">
        <v>116</v>
      </c>
      <c r="E264" s="15"/>
      <c r="F264" s="18">
        <v>480</v>
      </c>
      <c r="G264" s="18">
        <v>480</v>
      </c>
      <c r="H264" s="18">
        <v>480</v>
      </c>
      <c r="I264" s="22">
        <f t="shared" si="3"/>
        <v>1440</v>
      </c>
    </row>
    <row r="265" spans="1:9" ht="188.25" hidden="1" thickBot="1" x14ac:dyDescent="0.35">
      <c r="A265" s="12" t="s">
        <v>384</v>
      </c>
      <c r="B265" s="73">
        <v>10</v>
      </c>
      <c r="C265" s="40" t="s">
        <v>24</v>
      </c>
      <c r="D265" s="102" t="s">
        <v>170</v>
      </c>
      <c r="E265" s="73">
        <v>300</v>
      </c>
      <c r="F265" s="35">
        <v>480</v>
      </c>
      <c r="G265" s="35">
        <v>480</v>
      </c>
      <c r="H265" s="35">
        <v>480</v>
      </c>
      <c r="I265" s="22">
        <f t="shared" si="3"/>
        <v>1440</v>
      </c>
    </row>
    <row r="266" spans="1:9" ht="19.5" hidden="1" thickBot="1" x14ac:dyDescent="0.35">
      <c r="A266" s="74" t="s">
        <v>177</v>
      </c>
      <c r="B266" s="121" t="s">
        <v>178</v>
      </c>
      <c r="C266" s="121" t="s">
        <v>32</v>
      </c>
      <c r="D266" s="52"/>
      <c r="E266" s="51"/>
      <c r="F266" s="78">
        <v>200</v>
      </c>
      <c r="G266" s="78">
        <v>200</v>
      </c>
      <c r="H266" s="78">
        <v>200</v>
      </c>
      <c r="I266" s="22">
        <f t="shared" si="3"/>
        <v>600</v>
      </c>
    </row>
    <row r="267" spans="1:9" ht="38.25" hidden="1" thickBot="1" x14ac:dyDescent="0.35">
      <c r="A267" s="77" t="s">
        <v>385</v>
      </c>
      <c r="B267" s="101" t="s">
        <v>178</v>
      </c>
      <c r="C267" s="101" t="s">
        <v>32</v>
      </c>
      <c r="D267" s="15" t="s">
        <v>179</v>
      </c>
      <c r="E267" s="15"/>
      <c r="F267" s="18">
        <v>200</v>
      </c>
      <c r="G267" s="18">
        <v>200</v>
      </c>
      <c r="H267" s="18">
        <v>200</v>
      </c>
      <c r="I267" s="22">
        <f t="shared" si="3"/>
        <v>600</v>
      </c>
    </row>
    <row r="268" spans="1:9" ht="113.25" hidden="1" thickBot="1" x14ac:dyDescent="0.35">
      <c r="A268" s="122" t="s">
        <v>386</v>
      </c>
      <c r="B268" s="85" t="s">
        <v>178</v>
      </c>
      <c r="C268" s="85" t="s">
        <v>32</v>
      </c>
      <c r="D268" s="73" t="s">
        <v>180</v>
      </c>
      <c r="E268" s="73">
        <v>600</v>
      </c>
      <c r="F268" s="35">
        <v>200</v>
      </c>
      <c r="G268" s="35">
        <v>200</v>
      </c>
      <c r="H268" s="35">
        <v>200</v>
      </c>
      <c r="I268" s="22">
        <f t="shared" si="3"/>
        <v>600</v>
      </c>
    </row>
    <row r="269" spans="1:9" ht="19.5" thickBot="1" x14ac:dyDescent="0.35">
      <c r="A269" s="109" t="s">
        <v>181</v>
      </c>
      <c r="B269" s="111">
        <v>11</v>
      </c>
      <c r="C269" s="111"/>
      <c r="D269" s="55"/>
      <c r="E269" s="55"/>
      <c r="F269" s="112">
        <v>20840.386200000001</v>
      </c>
      <c r="G269" s="112">
        <v>19378.705030600002</v>
      </c>
      <c r="H269" s="112">
        <v>19784.282549847798</v>
      </c>
      <c r="I269" s="22">
        <f t="shared" ref="I269:I302" si="4">F269+G269+H269</f>
        <v>60003.373780447801</v>
      </c>
    </row>
    <row r="270" spans="1:9" ht="19.5" hidden="1" thickBot="1" x14ac:dyDescent="0.35">
      <c r="A270" s="74" t="s">
        <v>182</v>
      </c>
      <c r="B270" s="113">
        <v>11</v>
      </c>
      <c r="C270" s="123" t="s">
        <v>8</v>
      </c>
      <c r="D270" s="51"/>
      <c r="E270" s="51"/>
      <c r="F270" s="78">
        <v>300</v>
      </c>
      <c r="G270" s="78">
        <v>300</v>
      </c>
      <c r="H270" s="78">
        <v>300</v>
      </c>
      <c r="I270" s="22">
        <f t="shared" si="4"/>
        <v>900</v>
      </c>
    </row>
    <row r="271" spans="1:9" ht="57" hidden="1" thickBot="1" x14ac:dyDescent="0.35">
      <c r="A271" s="10" t="s">
        <v>51</v>
      </c>
      <c r="B271" s="114">
        <v>11</v>
      </c>
      <c r="C271" s="124" t="s">
        <v>8</v>
      </c>
      <c r="D271" s="13" t="s">
        <v>52</v>
      </c>
      <c r="E271" s="13"/>
      <c r="F271" s="16">
        <v>300</v>
      </c>
      <c r="G271" s="16">
        <v>300</v>
      </c>
      <c r="H271" s="16">
        <v>300</v>
      </c>
      <c r="I271" s="22">
        <f t="shared" si="4"/>
        <v>900</v>
      </c>
    </row>
    <row r="272" spans="1:9" ht="19.5" hidden="1" thickBot="1" x14ac:dyDescent="0.35">
      <c r="A272" s="76" t="s">
        <v>183</v>
      </c>
      <c r="B272" s="83">
        <v>11</v>
      </c>
      <c r="C272" s="125" t="s">
        <v>8</v>
      </c>
      <c r="D272" s="14" t="s">
        <v>148</v>
      </c>
      <c r="E272" s="14"/>
      <c r="F272" s="17">
        <v>300</v>
      </c>
      <c r="G272" s="17">
        <v>300</v>
      </c>
      <c r="H272" s="17">
        <v>300</v>
      </c>
      <c r="I272" s="22">
        <f t="shared" si="4"/>
        <v>900</v>
      </c>
    </row>
    <row r="273" spans="1:9" ht="38.25" hidden="1" thickBot="1" x14ac:dyDescent="0.35">
      <c r="A273" s="77" t="s">
        <v>184</v>
      </c>
      <c r="B273" s="84">
        <v>11</v>
      </c>
      <c r="C273" s="126" t="s">
        <v>8</v>
      </c>
      <c r="D273" s="15" t="s">
        <v>150</v>
      </c>
      <c r="E273" s="15"/>
      <c r="F273" s="18">
        <v>300</v>
      </c>
      <c r="G273" s="18">
        <v>300</v>
      </c>
      <c r="H273" s="18">
        <v>300</v>
      </c>
      <c r="I273" s="22">
        <f t="shared" si="4"/>
        <v>900</v>
      </c>
    </row>
    <row r="274" spans="1:9" ht="113.25" hidden="1" thickBot="1" x14ac:dyDescent="0.35">
      <c r="A274" s="12" t="s">
        <v>387</v>
      </c>
      <c r="B274" s="73">
        <v>11</v>
      </c>
      <c r="C274" s="127" t="s">
        <v>8</v>
      </c>
      <c r="D274" s="85" t="s">
        <v>388</v>
      </c>
      <c r="E274" s="73">
        <v>200</v>
      </c>
      <c r="F274" s="81">
        <v>300</v>
      </c>
      <c r="G274" s="81">
        <v>300</v>
      </c>
      <c r="H274" s="81">
        <v>300</v>
      </c>
      <c r="I274" s="22">
        <f t="shared" si="4"/>
        <v>900</v>
      </c>
    </row>
    <row r="275" spans="1:9" ht="19.5" hidden="1" thickBot="1" x14ac:dyDescent="0.35">
      <c r="A275" s="74" t="s">
        <v>185</v>
      </c>
      <c r="B275" s="113">
        <v>11</v>
      </c>
      <c r="C275" s="123" t="s">
        <v>10</v>
      </c>
      <c r="D275" s="52"/>
      <c r="E275" s="51"/>
      <c r="F275" s="78">
        <v>20540.386200000001</v>
      </c>
      <c r="G275" s="78">
        <v>19078.705030600002</v>
      </c>
      <c r="H275" s="78">
        <v>19484.282549847798</v>
      </c>
      <c r="I275" s="22">
        <f t="shared" si="4"/>
        <v>59103.373780447801</v>
      </c>
    </row>
    <row r="276" spans="1:9" ht="57" hidden="1" thickBot="1" x14ac:dyDescent="0.35">
      <c r="A276" s="10" t="s">
        <v>51</v>
      </c>
      <c r="B276" s="114">
        <v>11</v>
      </c>
      <c r="C276" s="124" t="s">
        <v>10</v>
      </c>
      <c r="D276" s="13" t="s">
        <v>52</v>
      </c>
      <c r="E276" s="13"/>
      <c r="F276" s="16">
        <v>20540.386200000001</v>
      </c>
      <c r="G276" s="16">
        <v>19078.705030600002</v>
      </c>
      <c r="H276" s="16">
        <v>19484.282549847798</v>
      </c>
      <c r="I276" s="22">
        <f t="shared" si="4"/>
        <v>59103.373780447801</v>
      </c>
    </row>
    <row r="277" spans="1:9" ht="19.5" hidden="1" thickBot="1" x14ac:dyDescent="0.35">
      <c r="A277" s="76" t="s">
        <v>183</v>
      </c>
      <c r="B277" s="83">
        <v>11</v>
      </c>
      <c r="C277" s="125" t="s">
        <v>10</v>
      </c>
      <c r="D277" s="14" t="s">
        <v>148</v>
      </c>
      <c r="E277" s="14"/>
      <c r="F277" s="17">
        <v>20540.386200000001</v>
      </c>
      <c r="G277" s="17">
        <v>19078.705030600002</v>
      </c>
      <c r="H277" s="17">
        <v>19484.282549847798</v>
      </c>
      <c r="I277" s="22">
        <f t="shared" si="4"/>
        <v>59103.373780447801</v>
      </c>
    </row>
    <row r="278" spans="1:9" ht="38.25" hidden="1" thickBot="1" x14ac:dyDescent="0.35">
      <c r="A278" s="77" t="s">
        <v>186</v>
      </c>
      <c r="B278" s="84">
        <v>11</v>
      </c>
      <c r="C278" s="126" t="s">
        <v>10</v>
      </c>
      <c r="D278" s="15" t="s">
        <v>149</v>
      </c>
      <c r="E278" s="15"/>
      <c r="F278" s="18">
        <v>20540.386200000001</v>
      </c>
      <c r="G278" s="18">
        <v>19078.705030600002</v>
      </c>
      <c r="H278" s="18">
        <v>19484.282549847798</v>
      </c>
      <c r="I278" s="22">
        <f t="shared" si="4"/>
        <v>59103.373780447801</v>
      </c>
    </row>
    <row r="279" spans="1:9" ht="132" hidden="1" thickBot="1" x14ac:dyDescent="0.35">
      <c r="A279" s="12" t="s">
        <v>389</v>
      </c>
      <c r="B279" s="73">
        <v>11</v>
      </c>
      <c r="C279" s="127" t="s">
        <v>10</v>
      </c>
      <c r="D279" s="127" t="s">
        <v>390</v>
      </c>
      <c r="E279" s="102">
        <v>600</v>
      </c>
      <c r="F279" s="81">
        <v>20540.386200000001</v>
      </c>
      <c r="G279" s="81">
        <v>19078.705030600002</v>
      </c>
      <c r="H279" s="81">
        <v>19484.282549847798</v>
      </c>
      <c r="I279" s="22">
        <f t="shared" si="4"/>
        <v>59103.373780447801</v>
      </c>
    </row>
    <row r="280" spans="1:9" ht="38.25" thickBot="1" x14ac:dyDescent="0.35">
      <c r="A280" s="109" t="s">
        <v>187</v>
      </c>
      <c r="B280" s="111">
        <v>13</v>
      </c>
      <c r="C280" s="128"/>
      <c r="D280" s="55"/>
      <c r="E280" s="55"/>
      <c r="F280" s="112">
        <v>29</v>
      </c>
      <c r="G280" s="112">
        <v>4</v>
      </c>
      <c r="H280" s="112">
        <v>4</v>
      </c>
      <c r="I280" s="22">
        <f t="shared" si="4"/>
        <v>37</v>
      </c>
    </row>
    <row r="281" spans="1:9" ht="38.25" hidden="1" thickBot="1" x14ac:dyDescent="0.35">
      <c r="A281" s="74" t="s">
        <v>188</v>
      </c>
      <c r="B281" s="121">
        <v>13</v>
      </c>
      <c r="C281" s="121" t="s">
        <v>8</v>
      </c>
      <c r="D281" s="51"/>
      <c r="E281" s="51"/>
      <c r="F281" s="78">
        <v>29</v>
      </c>
      <c r="G281" s="78">
        <v>4</v>
      </c>
      <c r="H281" s="78">
        <v>4</v>
      </c>
      <c r="I281" s="22">
        <f t="shared" si="4"/>
        <v>37</v>
      </c>
    </row>
    <row r="282" spans="1:9" ht="38.25" hidden="1" thickBot="1" x14ac:dyDescent="0.35">
      <c r="A282" s="10" t="s">
        <v>234</v>
      </c>
      <c r="B282" s="129" t="s">
        <v>45</v>
      </c>
      <c r="C282" s="129" t="s">
        <v>8</v>
      </c>
      <c r="D282" s="13" t="s">
        <v>33</v>
      </c>
      <c r="E282" s="13"/>
      <c r="F282" s="16">
        <v>29</v>
      </c>
      <c r="G282" s="16">
        <v>4</v>
      </c>
      <c r="H282" s="16">
        <v>4</v>
      </c>
      <c r="I282" s="22">
        <f t="shared" si="4"/>
        <v>37</v>
      </c>
    </row>
    <row r="283" spans="1:9" ht="38.25" hidden="1" thickBot="1" x14ac:dyDescent="0.35">
      <c r="A283" s="76" t="s">
        <v>63</v>
      </c>
      <c r="B283" s="100" t="s">
        <v>45</v>
      </c>
      <c r="C283" s="100" t="s">
        <v>8</v>
      </c>
      <c r="D283" s="14" t="s">
        <v>64</v>
      </c>
      <c r="E283" s="14"/>
      <c r="F283" s="17">
        <v>29</v>
      </c>
      <c r="G283" s="17">
        <v>4</v>
      </c>
      <c r="H283" s="17">
        <v>4</v>
      </c>
      <c r="I283" s="22">
        <f t="shared" si="4"/>
        <v>37</v>
      </c>
    </row>
    <row r="284" spans="1:9" ht="38.25" hidden="1" thickBot="1" x14ac:dyDescent="0.35">
      <c r="A284" s="77" t="s">
        <v>189</v>
      </c>
      <c r="B284" s="101" t="s">
        <v>45</v>
      </c>
      <c r="C284" s="101" t="s">
        <v>8</v>
      </c>
      <c r="D284" s="15" t="s">
        <v>190</v>
      </c>
      <c r="E284" s="15"/>
      <c r="F284" s="18">
        <v>29</v>
      </c>
      <c r="G284" s="18">
        <v>4</v>
      </c>
      <c r="H284" s="18">
        <v>4</v>
      </c>
      <c r="I284" s="22">
        <f t="shared" si="4"/>
        <v>37</v>
      </c>
    </row>
    <row r="285" spans="1:9" ht="113.25" hidden="1" thickBot="1" x14ac:dyDescent="0.35">
      <c r="A285" s="12" t="s">
        <v>391</v>
      </c>
      <c r="B285" s="85">
        <v>13</v>
      </c>
      <c r="C285" s="85" t="s">
        <v>8</v>
      </c>
      <c r="D285" s="85" t="s">
        <v>191</v>
      </c>
      <c r="E285" s="73">
        <v>700</v>
      </c>
      <c r="F285" s="35">
        <v>29</v>
      </c>
      <c r="G285" s="35">
        <v>4</v>
      </c>
      <c r="H285" s="35">
        <v>4</v>
      </c>
      <c r="I285" s="22">
        <f t="shared" si="4"/>
        <v>37</v>
      </c>
    </row>
    <row r="286" spans="1:9" ht="75.75" thickBot="1" x14ac:dyDescent="0.35">
      <c r="A286" s="109" t="s">
        <v>192</v>
      </c>
      <c r="B286" s="111">
        <v>14</v>
      </c>
      <c r="C286" s="128"/>
      <c r="D286" s="55"/>
      <c r="E286" s="55"/>
      <c r="F286" s="112">
        <v>26678</v>
      </c>
      <c r="G286" s="112">
        <v>9155</v>
      </c>
      <c r="H286" s="112">
        <v>9563</v>
      </c>
      <c r="I286" s="22">
        <f t="shared" si="4"/>
        <v>45396</v>
      </c>
    </row>
    <row r="287" spans="1:9" ht="57" hidden="1" thickBot="1" x14ac:dyDescent="0.35">
      <c r="A287" s="74" t="s">
        <v>193</v>
      </c>
      <c r="B287" s="121">
        <v>14</v>
      </c>
      <c r="C287" s="121" t="s">
        <v>8</v>
      </c>
      <c r="D287" s="51"/>
      <c r="E287" s="51"/>
      <c r="F287" s="78">
        <v>9954</v>
      </c>
      <c r="G287" s="78">
        <v>9155</v>
      </c>
      <c r="H287" s="78">
        <v>9563</v>
      </c>
      <c r="I287" s="22">
        <f t="shared" si="4"/>
        <v>28672</v>
      </c>
    </row>
    <row r="288" spans="1:9" ht="38.25" hidden="1" thickBot="1" x14ac:dyDescent="0.35">
      <c r="A288" s="10" t="s">
        <v>234</v>
      </c>
      <c r="B288" s="129" t="s">
        <v>194</v>
      </c>
      <c r="C288" s="129" t="s">
        <v>8</v>
      </c>
      <c r="D288" s="13" t="s">
        <v>33</v>
      </c>
      <c r="E288" s="13"/>
      <c r="F288" s="16">
        <v>9954</v>
      </c>
      <c r="G288" s="16">
        <v>9155</v>
      </c>
      <c r="H288" s="16">
        <v>9563</v>
      </c>
      <c r="I288" s="22">
        <f t="shared" si="4"/>
        <v>28672</v>
      </c>
    </row>
    <row r="289" spans="1:9" ht="38.25" hidden="1" thickBot="1" x14ac:dyDescent="0.35">
      <c r="A289" s="76" t="s">
        <v>63</v>
      </c>
      <c r="B289" s="100" t="s">
        <v>194</v>
      </c>
      <c r="C289" s="100" t="s">
        <v>8</v>
      </c>
      <c r="D289" s="14" t="s">
        <v>64</v>
      </c>
      <c r="E289" s="14"/>
      <c r="F289" s="17">
        <v>9954</v>
      </c>
      <c r="G289" s="17">
        <v>9155</v>
      </c>
      <c r="H289" s="17">
        <v>9563</v>
      </c>
      <c r="I289" s="22">
        <f t="shared" si="4"/>
        <v>28672</v>
      </c>
    </row>
    <row r="290" spans="1:9" ht="57" hidden="1" thickBot="1" x14ac:dyDescent="0.35">
      <c r="A290" s="77" t="s">
        <v>195</v>
      </c>
      <c r="B290" s="101" t="s">
        <v>194</v>
      </c>
      <c r="C290" s="101" t="s">
        <v>8</v>
      </c>
      <c r="D290" s="15" t="s">
        <v>196</v>
      </c>
      <c r="E290" s="15"/>
      <c r="F290" s="18">
        <v>9954</v>
      </c>
      <c r="G290" s="18">
        <v>9155</v>
      </c>
      <c r="H290" s="18">
        <v>9563</v>
      </c>
      <c r="I290" s="22">
        <f t="shared" si="4"/>
        <v>28672</v>
      </c>
    </row>
    <row r="291" spans="1:9" ht="113.25" hidden="1" thickBot="1" x14ac:dyDescent="0.35">
      <c r="A291" s="12" t="s">
        <v>392</v>
      </c>
      <c r="B291" s="85">
        <v>14</v>
      </c>
      <c r="C291" s="85" t="s">
        <v>8</v>
      </c>
      <c r="D291" s="102" t="s">
        <v>400</v>
      </c>
      <c r="E291" s="73">
        <v>500</v>
      </c>
      <c r="F291" s="35">
        <v>4450</v>
      </c>
      <c r="G291" s="35">
        <v>4585</v>
      </c>
      <c r="H291" s="35">
        <v>4810</v>
      </c>
      <c r="I291" s="22">
        <f t="shared" si="4"/>
        <v>13845</v>
      </c>
    </row>
    <row r="292" spans="1:9" ht="132" hidden="1" thickBot="1" x14ac:dyDescent="0.35">
      <c r="A292" s="12" t="s">
        <v>393</v>
      </c>
      <c r="B292" s="85">
        <v>14</v>
      </c>
      <c r="C292" s="85" t="s">
        <v>8</v>
      </c>
      <c r="D292" s="102" t="s">
        <v>197</v>
      </c>
      <c r="E292" s="73">
        <v>500</v>
      </c>
      <c r="F292" s="35">
        <v>5504</v>
      </c>
      <c r="G292" s="35">
        <v>4570</v>
      </c>
      <c r="H292" s="35">
        <v>4753</v>
      </c>
      <c r="I292" s="22">
        <f t="shared" si="4"/>
        <v>14827</v>
      </c>
    </row>
    <row r="293" spans="1:9" ht="19.5" hidden="1" thickBot="1" x14ac:dyDescent="0.35">
      <c r="A293" s="130" t="s">
        <v>198</v>
      </c>
      <c r="B293" s="121" t="s">
        <v>194</v>
      </c>
      <c r="C293" s="121" t="s">
        <v>18</v>
      </c>
      <c r="D293" s="113"/>
      <c r="E293" s="113"/>
      <c r="F293" s="78">
        <v>16724</v>
      </c>
      <c r="G293" s="78">
        <v>0</v>
      </c>
      <c r="H293" s="78">
        <v>0</v>
      </c>
      <c r="I293" s="22">
        <f t="shared" si="4"/>
        <v>16724</v>
      </c>
    </row>
    <row r="294" spans="1:9" ht="38.25" hidden="1" thickBot="1" x14ac:dyDescent="0.35">
      <c r="A294" s="66" t="s">
        <v>226</v>
      </c>
      <c r="B294" s="129" t="s">
        <v>194</v>
      </c>
      <c r="C294" s="129" t="s">
        <v>18</v>
      </c>
      <c r="D294" s="13" t="s">
        <v>11</v>
      </c>
      <c r="E294" s="114"/>
      <c r="F294" s="16">
        <v>0</v>
      </c>
      <c r="G294" s="16">
        <v>0</v>
      </c>
      <c r="H294" s="16">
        <v>0</v>
      </c>
      <c r="I294" s="22">
        <f t="shared" si="4"/>
        <v>0</v>
      </c>
    </row>
    <row r="295" spans="1:9" ht="57" hidden="1" thickBot="1" x14ac:dyDescent="0.35">
      <c r="A295" s="76" t="s">
        <v>26</v>
      </c>
      <c r="B295" s="100" t="s">
        <v>194</v>
      </c>
      <c r="C295" s="100" t="s">
        <v>18</v>
      </c>
      <c r="D295" s="14" t="s">
        <v>27</v>
      </c>
      <c r="E295" s="83"/>
      <c r="F295" s="17">
        <v>0</v>
      </c>
      <c r="G295" s="17">
        <v>0</v>
      </c>
      <c r="H295" s="17">
        <v>0</v>
      </c>
      <c r="I295" s="22">
        <f t="shared" si="4"/>
        <v>0</v>
      </c>
    </row>
    <row r="296" spans="1:9" ht="38.25" hidden="1" thickBot="1" x14ac:dyDescent="0.35">
      <c r="A296" s="77" t="s">
        <v>205</v>
      </c>
      <c r="B296" s="101" t="s">
        <v>194</v>
      </c>
      <c r="C296" s="101" t="s">
        <v>18</v>
      </c>
      <c r="D296" s="15" t="s">
        <v>206</v>
      </c>
      <c r="E296" s="84"/>
      <c r="F296" s="18">
        <v>0</v>
      </c>
      <c r="G296" s="18">
        <v>0</v>
      </c>
      <c r="H296" s="18">
        <v>0</v>
      </c>
      <c r="I296" s="22">
        <f t="shared" si="4"/>
        <v>0</v>
      </c>
    </row>
    <row r="297" spans="1:9" ht="150.75" hidden="1" thickBot="1" x14ac:dyDescent="0.35">
      <c r="A297" s="131" t="s">
        <v>394</v>
      </c>
      <c r="B297" s="85" t="s">
        <v>194</v>
      </c>
      <c r="C297" s="85" t="s">
        <v>18</v>
      </c>
      <c r="D297" s="73" t="s">
        <v>207</v>
      </c>
      <c r="E297" s="73">
        <v>500</v>
      </c>
      <c r="F297" s="35">
        <v>0</v>
      </c>
      <c r="G297" s="35">
        <v>0</v>
      </c>
      <c r="H297" s="35">
        <v>0</v>
      </c>
      <c r="I297" s="22">
        <f t="shared" si="4"/>
        <v>0</v>
      </c>
    </row>
    <row r="298" spans="1:9" ht="38.25" hidden="1" thickBot="1" x14ac:dyDescent="0.35">
      <c r="A298" s="10" t="s">
        <v>234</v>
      </c>
      <c r="B298" s="129" t="s">
        <v>194</v>
      </c>
      <c r="C298" s="129" t="s">
        <v>18</v>
      </c>
      <c r="D298" s="13" t="s">
        <v>33</v>
      </c>
      <c r="E298" s="13"/>
      <c r="F298" s="16">
        <v>16724</v>
      </c>
      <c r="G298" s="16">
        <v>0</v>
      </c>
      <c r="H298" s="16">
        <v>0</v>
      </c>
      <c r="I298" s="22">
        <f t="shared" si="4"/>
        <v>16724</v>
      </c>
    </row>
    <row r="299" spans="1:9" ht="38.25" hidden="1" thickBot="1" x14ac:dyDescent="0.35">
      <c r="A299" s="76" t="s">
        <v>63</v>
      </c>
      <c r="B299" s="100" t="s">
        <v>194</v>
      </c>
      <c r="C299" s="100" t="s">
        <v>18</v>
      </c>
      <c r="D299" s="14" t="s">
        <v>64</v>
      </c>
      <c r="E299" s="14"/>
      <c r="F299" s="17">
        <v>16724</v>
      </c>
      <c r="G299" s="17">
        <v>0</v>
      </c>
      <c r="H299" s="17">
        <v>0</v>
      </c>
      <c r="I299" s="22">
        <f t="shared" si="4"/>
        <v>16724</v>
      </c>
    </row>
    <row r="300" spans="1:9" ht="57" hidden="1" thickBot="1" x14ac:dyDescent="0.35">
      <c r="A300" s="77" t="s">
        <v>195</v>
      </c>
      <c r="B300" s="101" t="s">
        <v>194</v>
      </c>
      <c r="C300" s="101" t="s">
        <v>18</v>
      </c>
      <c r="D300" s="15" t="s">
        <v>196</v>
      </c>
      <c r="E300" s="15"/>
      <c r="F300" s="18">
        <v>16724</v>
      </c>
      <c r="G300" s="18">
        <v>0</v>
      </c>
      <c r="H300" s="18">
        <v>0</v>
      </c>
      <c r="I300" s="22">
        <f t="shared" si="4"/>
        <v>16724</v>
      </c>
    </row>
    <row r="301" spans="1:9" ht="113.25" hidden="1" thickBot="1" x14ac:dyDescent="0.35">
      <c r="A301" s="12" t="s">
        <v>395</v>
      </c>
      <c r="B301" s="85">
        <v>14</v>
      </c>
      <c r="C301" s="85" t="s">
        <v>18</v>
      </c>
      <c r="D301" s="102" t="s">
        <v>401</v>
      </c>
      <c r="E301" s="73">
        <v>500</v>
      </c>
      <c r="F301" s="35">
        <v>16724</v>
      </c>
      <c r="G301" s="35">
        <v>0</v>
      </c>
      <c r="H301" s="35">
        <v>0</v>
      </c>
      <c r="I301" s="22">
        <f t="shared" si="4"/>
        <v>16724</v>
      </c>
    </row>
    <row r="302" spans="1:9" ht="169.5" hidden="1" thickBot="1" x14ac:dyDescent="0.35">
      <c r="A302" s="12" t="s">
        <v>396</v>
      </c>
      <c r="B302" s="85">
        <v>14</v>
      </c>
      <c r="C302" s="85" t="s">
        <v>18</v>
      </c>
      <c r="D302" s="102" t="s">
        <v>397</v>
      </c>
      <c r="E302" s="73">
        <v>500</v>
      </c>
      <c r="F302" s="35">
        <v>0</v>
      </c>
      <c r="G302" s="35">
        <v>0</v>
      </c>
      <c r="H302" s="35">
        <v>0</v>
      </c>
      <c r="I302" s="22">
        <f t="shared" si="4"/>
        <v>0</v>
      </c>
    </row>
  </sheetData>
  <autoFilter ref="A11:I302">
    <filterColumn colId="2">
      <colorFilter dxfId="0"/>
    </filterColumn>
    <filterColumn colId="8">
      <filters>
        <filter val="1 096,32"/>
        <filter val="1 151,91"/>
        <filter val="1 200,00"/>
        <filter val="1 291 256,51"/>
        <filter val="1 340,75"/>
        <filter val="1 440,00"/>
        <filter val="1 500,00"/>
        <filter val="1 531,58"/>
        <filter val="1 800,00"/>
        <filter val="10 252,95"/>
        <filter val="10,43"/>
        <filter val="100,00"/>
        <filter val="106,84"/>
        <filter val="107,73"/>
        <filter val="11 054,10"/>
        <filter val="11 307,13"/>
        <filter val="11 636,72"/>
        <filter val="111,53"/>
        <filter val="114,80"/>
        <filter val="115 944,57"/>
        <filter val="116,70"/>
        <filter val="12 338,53"/>
        <filter val="13 071,96"/>
        <filter val="13 462,06"/>
        <filter val="13 845,00"/>
        <filter val="13 862,17"/>
        <filter val="135 619,37"/>
        <filter val="14 633,14"/>
        <filter val="14 827,00"/>
        <filter val="16 724,00"/>
        <filter val="171 602,94"/>
        <filter val="18 070,55"/>
        <filter val="18 610,15"/>
        <filter val="185,38"/>
        <filter val="199,98"/>
        <filter val="2 084,46"/>
        <filter val="2 138,39"/>
        <filter val="2 396,63"/>
        <filter val="2 430,73"/>
        <filter val="2 455,85"/>
        <filter val="2 688,67"/>
        <filter val="2 862,81"/>
        <filter val="21 927,00"/>
        <filter val="22 245,69"/>
        <filter val="22 780,00"/>
        <filter val="22 840,58"/>
        <filter val="237,00"/>
        <filter val="24 220,00"/>
        <filter val="24 336,27"/>
        <filter val="25 088,58"/>
        <filter val="25 267,28"/>
        <filter val="263,10"/>
        <filter val="27,00"/>
        <filter val="279,50"/>
        <filter val="28 493,55"/>
        <filter val="28 672,00"/>
        <filter val="28 781,68"/>
        <filter val="29,60"/>
        <filter val="29,91"/>
        <filter val="3 000,00"/>
        <filter val="3 142,32"/>
        <filter val="3 523,65"/>
        <filter val="3,65"/>
        <filter val="30,58"/>
        <filter val="300,00"/>
        <filter val="32 305,33"/>
        <filter val="338 621,42"/>
        <filter val="338,64"/>
        <filter val="34,10"/>
        <filter val="35 734,89"/>
        <filter val="353,91"/>
        <filter val="36 210,10"/>
        <filter val="36 934,89"/>
        <filter val="365,10"/>
        <filter val="37,00"/>
        <filter val="4 095,46"/>
        <filter val="4 126,04"/>
        <filter val="4 130,28"/>
        <filter val="4 758,36"/>
        <filter val="40 878,37"/>
        <filter val="40,50"/>
        <filter val="402,30"/>
        <filter val="41 755,53"/>
        <filter val="42 950,76"/>
        <filter val="45 396,00"/>
        <filter val="48 069,77"/>
        <filter val="48 090,00"/>
        <filter val="48 674,74"/>
        <filter val="49 046,57"/>
        <filter val="49 480,78"/>
        <filter val="5 960,33"/>
        <filter val="50 846,10"/>
        <filter val="50,00"/>
        <filter val="51 090,00"/>
        <filter val="52 011,71"/>
        <filter val="52 233,35"/>
        <filter val="539,60"/>
        <filter val="56,08"/>
        <filter val="59 103,37"/>
        <filter val="596 981,22"/>
        <filter val="6 495,49"/>
        <filter val="6 763,42"/>
        <filter val="6 839,04"/>
        <filter val="6 891,20"/>
        <filter val="6 966,50"/>
        <filter val="6,54"/>
        <filter val="60 003,37"/>
        <filter val="600,00"/>
        <filter val="648,80"/>
        <filter val="67,73"/>
        <filter val="68,54"/>
        <filter val="7 160,44"/>
        <filter val="7 161,85"/>
        <filter val="7 211,85"/>
        <filter val="7 241,34"/>
        <filter val="78 607,67"/>
        <filter val="8 139,30"/>
        <filter val="8 754,00"/>
        <filter val="8 991,00"/>
        <filter val="81 386,17"/>
        <filter val="81 954,25"/>
        <filter val="853,00"/>
        <filter val="860,10"/>
        <filter val="883,00"/>
        <filter val="892 266,02"/>
        <filter val="9 890,10"/>
        <filter val="9 966,39"/>
        <filter val="9,97"/>
        <filter val="900,00"/>
        <filter val="96,41"/>
        <filter val="976,80"/>
        <filter val="989,57"/>
      </filters>
    </filterColumn>
  </autoFilter>
  <mergeCells count="7">
    <mergeCell ref="F1:H4"/>
    <mergeCell ref="A6:F6"/>
    <mergeCell ref="A9:A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2018-12-20T08:44:16Z</dcterms:modified>
</cp:coreProperties>
</file>