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Area" localSheetId="0">Лист1!#REF!</definedName>
  </definedNames>
  <calcPr calcId="125725"/>
</workbook>
</file>

<file path=xl/calcChain.xml><?xml version="1.0" encoding="utf-8"?>
<calcChain xmlns="http://schemas.openxmlformats.org/spreadsheetml/2006/main">
  <c r="E18" i="1"/>
  <c r="E17" s="1"/>
  <c r="D18"/>
  <c r="D17" s="1"/>
  <c r="F15"/>
  <c r="F14" s="1"/>
  <c r="D15"/>
  <c r="D14" s="1"/>
  <c r="E15"/>
  <c r="E14" s="1"/>
  <c r="E20"/>
  <c r="F12"/>
  <c r="F11" s="1"/>
  <c r="E12" l="1"/>
  <c r="E11" s="1"/>
  <c r="D20"/>
  <c r="F20"/>
  <c r="D12"/>
  <c r="D11" s="1"/>
</calcChain>
</file>

<file path=xl/sharedStrings.xml><?xml version="1.0" encoding="utf-8"?>
<sst xmlns="http://schemas.openxmlformats.org/spreadsheetml/2006/main" count="28" uniqueCount="28">
  <si>
    <t>(тыс. рублей)</t>
  </si>
  <si>
    <t>Наименование</t>
  </si>
  <si>
    <t>ЦСР</t>
  </si>
  <si>
    <t>ВР</t>
  </si>
  <si>
    <t>03 0 00 00000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</si>
  <si>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</si>
  <si>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03 1 01 00000</t>
  </si>
  <si>
    <t>03 1 01 L4970</t>
  </si>
  <si>
    <t>06 0 00 00000</t>
  </si>
  <si>
    <t>Подпрограмма "Комплексное развитие сельских территорий Хохольского муниципального района "</t>
  </si>
  <si>
    <t>06 2 00 00000</t>
  </si>
  <si>
    <t>ВСЕГО:</t>
  </si>
  <si>
    <t>Сумма 
2023 год</t>
  </si>
  <si>
    <t>06 2 01 L5760</t>
  </si>
  <si>
    <t>Сумма 
2024 год</t>
  </si>
  <si>
    <t>05 0 00 00000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</si>
  <si>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</si>
  <si>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05 2 00 00000</t>
  </si>
  <si>
    <t>05 2 01 80130</t>
  </si>
  <si>
    <t xml:space="preserve">Распределение бюджетных ассигнований на исполнение публичных нормативных обязательств 
Хохольского муниципального района  на 2023 год и плановый период 2024 и 2025 годов
</t>
  </si>
  <si>
    <t>Сумма 
2025 год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</si>
  <si>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 на 2023-2028 годы""</t>
  </si>
  <si>
    <t>Реализация мероприятий по обеспечению жильем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2023-2028 годы" (Социальное обеспечение и иные выплаты населению)</t>
  </si>
  <si>
    <t>Муниципальная программа "Управление муниципальными финансами" на 2023-2028 годы.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</si>
  <si>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2023-2028 годы" (Социальное обеспечение и иные выплаты населению)</t>
  </si>
  <si>
    <t>Муниципальная программа  "Развитие сельского хозяйства и управление муниципальным имуществом Хохольского муниципального района Воронежской области на 2023-2028 гг"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</si>
  <si>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2023-2028 гг" (Социальное обеспечение и иные выплаты населению)</t>
  </si>
  <si>
    <t xml:space="preserve">Приложение 8
к решению Совета народных депутатов
Хохольского муниципального района
«О районном  бюджете на 2023 год 
и плановый период 2024 и 2025 годов" 
№______  от декабря 2022 г
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</si>
</sst>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5" fillId="0" borderId="0" xfId="0" applyFont="1" applyFill="1" applyBorder="1"/>
    <xf numFmtId="0" fontId="5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9" fillId="2" borderId="3" xfId="0" applyFont="1" applyFill="1" applyBorder="1" applyAlignment="1">
      <alignment wrapText="1"/>
    </xf>
    <xf numFmtId="0" fontId="9" fillId="2" borderId="1" xfId="0" applyFont="1" applyFill="1" applyBorder="1" applyAlignment="1">
      <alignment wrapText="1"/>
    </xf>
    <xf numFmtId="0" fontId="9" fillId="2" borderId="1" xfId="0" applyNumberFormat="1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8" fillId="3" borderId="2" xfId="0" applyFont="1" applyFill="1" applyBorder="1" applyAlignment="1">
      <alignment wrapText="1"/>
    </xf>
    <xf numFmtId="0" fontId="8" fillId="3" borderId="3" xfId="1" applyFont="1" applyFill="1" applyBorder="1" applyAlignment="1">
      <alignment horizontal="left" wrapText="1"/>
    </xf>
    <xf numFmtId="0" fontId="8" fillId="3" borderId="2" xfId="1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" fillId="4" borderId="2" xfId="0" applyFont="1" applyFill="1" applyBorder="1" applyAlignment="1">
      <alignment horizontal="center" wrapText="1"/>
    </xf>
    <xf numFmtId="164" fontId="6" fillId="4" borderId="1" xfId="0" applyNumberFormat="1" applyFont="1" applyFill="1" applyBorder="1" applyAlignment="1">
      <alignment horizontal="center" wrapText="1"/>
    </xf>
    <xf numFmtId="164" fontId="7" fillId="4" borderId="4" xfId="0" applyNumberFormat="1" applyFont="1" applyFill="1" applyBorder="1" applyAlignment="1">
      <alignment horizontal="center" wrapText="1"/>
    </xf>
    <xf numFmtId="164" fontId="2" fillId="4" borderId="1" xfId="0" applyNumberFormat="1" applyFont="1" applyFill="1" applyBorder="1" applyAlignment="1">
      <alignment horizontal="center"/>
    </xf>
    <xf numFmtId="164" fontId="6" fillId="4" borderId="2" xfId="1" applyNumberFormat="1" applyFont="1" applyFill="1" applyBorder="1" applyAlignment="1">
      <alignment horizontal="center" wrapText="1"/>
    </xf>
    <xf numFmtId="164" fontId="7" fillId="4" borderId="1" xfId="0" applyNumberFormat="1" applyFont="1" applyFill="1" applyBorder="1" applyAlignment="1">
      <alignment horizontal="center" wrapText="1"/>
    </xf>
    <xf numFmtId="0" fontId="6" fillId="4" borderId="1" xfId="0" applyFont="1" applyFill="1" applyBorder="1" applyAlignment="1">
      <alignment horizontal="center" wrapText="1"/>
    </xf>
    <xf numFmtId="0" fontId="6" fillId="4" borderId="2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wrapText="1"/>
    </xf>
    <xf numFmtId="0" fontId="6" fillId="4" borderId="3" xfId="1" applyFont="1" applyFill="1" applyBorder="1" applyAlignment="1">
      <alignment horizontal="center" wrapText="1"/>
    </xf>
    <xf numFmtId="0" fontId="3" fillId="4" borderId="5" xfId="0" applyFont="1" applyFill="1" applyBorder="1"/>
    <xf numFmtId="0" fontId="6" fillId="4" borderId="2" xfId="1" applyFont="1" applyFill="1" applyBorder="1" applyAlignment="1">
      <alignment horizontal="center" wrapText="1"/>
    </xf>
    <xf numFmtId="0" fontId="7" fillId="4" borderId="2" xfId="0" applyFont="1" applyFill="1" applyBorder="1" applyAlignment="1">
      <alignment horizontal="center" wrapText="1"/>
    </xf>
    <xf numFmtId="0" fontId="5" fillId="4" borderId="1" xfId="0" applyFont="1" applyFill="1" applyBorder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0"/>
  <sheetViews>
    <sheetView tabSelected="1" zoomScale="80" zoomScaleNormal="80" workbookViewId="0">
      <selection activeCell="K11" sqref="K11"/>
    </sheetView>
  </sheetViews>
  <sheetFormatPr defaultRowHeight="15"/>
  <cols>
    <col min="1" max="1" width="64.7109375" customWidth="1"/>
    <col min="2" max="3" width="18.42578125" customWidth="1"/>
    <col min="4" max="6" width="19.28515625" customWidth="1"/>
  </cols>
  <sheetData>
    <row r="1" spans="1:6" ht="120" customHeight="1">
      <c r="A1" s="1"/>
      <c r="B1" s="1"/>
      <c r="C1" s="2"/>
      <c r="D1" s="12" t="s">
        <v>27</v>
      </c>
      <c r="E1" s="12"/>
      <c r="F1" s="12"/>
    </row>
    <row r="2" spans="1:6" ht="15.75">
      <c r="A2" s="1"/>
      <c r="B2" s="2"/>
      <c r="C2" s="2"/>
      <c r="D2" s="2"/>
      <c r="E2" s="3"/>
      <c r="F2" s="3"/>
    </row>
    <row r="3" spans="1:6">
      <c r="A3" s="1"/>
      <c r="B3" s="1"/>
      <c r="C3" s="1"/>
      <c r="D3" s="1"/>
      <c r="E3" s="1"/>
      <c r="F3" s="1"/>
    </row>
    <row r="4" spans="1:6" ht="63" customHeight="1">
      <c r="A4" s="13" t="s">
        <v>19</v>
      </c>
      <c r="B4" s="13"/>
      <c r="C4" s="13"/>
      <c r="D4" s="13"/>
      <c r="E4" s="13"/>
      <c r="F4" s="13"/>
    </row>
    <row r="5" spans="1:6">
      <c r="A5" s="1"/>
      <c r="B5" s="1"/>
      <c r="C5" s="1"/>
      <c r="D5" s="1"/>
      <c r="E5" s="1"/>
      <c r="F5" s="1"/>
    </row>
    <row r="6" spans="1:6">
      <c r="A6" s="1"/>
      <c r="B6" s="1"/>
      <c r="C6" s="1"/>
      <c r="D6" s="1"/>
      <c r="E6" s="1"/>
      <c r="F6" s="1"/>
    </row>
    <row r="7" spans="1:6">
      <c r="A7" s="1"/>
      <c r="B7" s="1"/>
      <c r="C7" s="1"/>
      <c r="D7" s="1"/>
      <c r="E7" s="1"/>
      <c r="F7" s="1" t="s">
        <v>0</v>
      </c>
    </row>
    <row r="8" spans="1:6" ht="15.75" thickBot="1">
      <c r="A8" s="1"/>
      <c r="B8" s="1"/>
      <c r="C8" s="1"/>
      <c r="D8" s="1"/>
      <c r="E8" s="1"/>
      <c r="F8" s="1"/>
    </row>
    <row r="9" spans="1:6" ht="38.25" thickBot="1">
      <c r="A9" s="4" t="s">
        <v>1</v>
      </c>
      <c r="B9" s="14" t="s">
        <v>2</v>
      </c>
      <c r="C9" s="14" t="s">
        <v>3</v>
      </c>
      <c r="D9" s="14" t="s">
        <v>12</v>
      </c>
      <c r="E9" s="14" t="s">
        <v>14</v>
      </c>
      <c r="F9" s="14" t="s">
        <v>20</v>
      </c>
    </row>
    <row r="10" spans="1:6" ht="19.5" thickBot="1">
      <c r="A10" s="4">
        <v>1</v>
      </c>
      <c r="B10" s="14">
        <v>2</v>
      </c>
      <c r="C10" s="14">
        <v>3</v>
      </c>
      <c r="D10" s="14">
        <v>4</v>
      </c>
      <c r="E10" s="14">
        <v>5</v>
      </c>
      <c r="F10" s="14">
        <v>6</v>
      </c>
    </row>
    <row r="11" spans="1:6" ht="94.5" thickBot="1">
      <c r="A11" s="8" t="s">
        <v>21</v>
      </c>
      <c r="B11" s="20" t="s">
        <v>4</v>
      </c>
      <c r="C11" s="21"/>
      <c r="D11" s="15">
        <f t="shared" ref="D11:F12" si="0">+D12</f>
        <v>3782.5</v>
      </c>
      <c r="E11" s="15">
        <f t="shared" si="0"/>
        <v>4207.8999999999996</v>
      </c>
      <c r="F11" s="15">
        <f t="shared" si="0"/>
        <v>4306.8</v>
      </c>
    </row>
    <row r="12" spans="1:6" ht="75.75" thickBot="1">
      <c r="A12" s="9" t="s">
        <v>5</v>
      </c>
      <c r="B12" s="21" t="s">
        <v>6</v>
      </c>
      <c r="C12" s="21"/>
      <c r="D12" s="15">
        <f t="shared" si="0"/>
        <v>3782.5</v>
      </c>
      <c r="E12" s="15">
        <f t="shared" si="0"/>
        <v>4207.8999999999996</v>
      </c>
      <c r="F12" s="15">
        <f t="shared" si="0"/>
        <v>4306.8</v>
      </c>
    </row>
    <row r="13" spans="1:6" ht="188.25" thickBot="1">
      <c r="A13" s="5" t="s">
        <v>22</v>
      </c>
      <c r="B13" s="22" t="s">
        <v>7</v>
      </c>
      <c r="C13" s="22">
        <v>300</v>
      </c>
      <c r="D13" s="16">
        <v>3782.5</v>
      </c>
      <c r="E13" s="16">
        <v>4207.8999999999996</v>
      </c>
      <c r="F13" s="16">
        <v>4306.8</v>
      </c>
    </row>
    <row r="14" spans="1:6" ht="57" thickBot="1">
      <c r="A14" s="10" t="s">
        <v>23</v>
      </c>
      <c r="B14" s="23" t="s">
        <v>15</v>
      </c>
      <c r="C14" s="24"/>
      <c r="D14" s="17">
        <f>D15</f>
        <v>5700</v>
      </c>
      <c r="E14" s="17">
        <f t="shared" ref="E14:F15" si="1">E15</f>
        <v>6500</v>
      </c>
      <c r="F14" s="17">
        <f t="shared" si="1"/>
        <v>6345</v>
      </c>
    </row>
    <row r="15" spans="1:6" ht="113.25" thickBot="1">
      <c r="A15" s="11" t="s">
        <v>16</v>
      </c>
      <c r="B15" s="25" t="s">
        <v>17</v>
      </c>
      <c r="C15" s="25"/>
      <c r="D15" s="18">
        <f>D16</f>
        <v>5700</v>
      </c>
      <c r="E15" s="18">
        <f t="shared" si="1"/>
        <v>6500</v>
      </c>
      <c r="F15" s="18">
        <f t="shared" si="1"/>
        <v>6345</v>
      </c>
    </row>
    <row r="16" spans="1:6" ht="207" thickBot="1">
      <c r="A16" s="6" t="s">
        <v>24</v>
      </c>
      <c r="B16" s="26" t="s">
        <v>18</v>
      </c>
      <c r="C16" s="26">
        <v>300</v>
      </c>
      <c r="D16" s="19">
        <v>5700</v>
      </c>
      <c r="E16" s="19">
        <v>6500</v>
      </c>
      <c r="F16" s="19">
        <v>6345</v>
      </c>
    </row>
    <row r="17" spans="1:6" ht="94.5" thickBot="1">
      <c r="A17" s="10" t="s">
        <v>25</v>
      </c>
      <c r="B17" s="23" t="s">
        <v>8</v>
      </c>
      <c r="C17" s="24"/>
      <c r="D17" s="17">
        <f t="shared" ref="D17:E18" si="2">+D18</f>
        <v>4981.7</v>
      </c>
      <c r="E17" s="17">
        <f t="shared" si="2"/>
        <v>2590.9</v>
      </c>
      <c r="F17" s="17">
        <v>0</v>
      </c>
    </row>
    <row r="18" spans="1:6" ht="57" thickBot="1">
      <c r="A18" s="11" t="s">
        <v>9</v>
      </c>
      <c r="B18" s="25" t="s">
        <v>10</v>
      </c>
      <c r="C18" s="25"/>
      <c r="D18" s="18">
        <f t="shared" si="2"/>
        <v>4981.7</v>
      </c>
      <c r="E18" s="18">
        <f t="shared" si="2"/>
        <v>2590.9</v>
      </c>
      <c r="F18" s="18">
        <v>0</v>
      </c>
    </row>
    <row r="19" spans="1:6" ht="169.5" thickBot="1">
      <c r="A19" s="7" t="s">
        <v>26</v>
      </c>
      <c r="B19" s="26" t="s">
        <v>13</v>
      </c>
      <c r="C19" s="26">
        <v>300</v>
      </c>
      <c r="D19" s="19">
        <v>4981.7</v>
      </c>
      <c r="E19" s="19">
        <v>2590.9</v>
      </c>
      <c r="F19" s="19">
        <v>0</v>
      </c>
    </row>
    <row r="20" spans="1:6" ht="19.5" thickBot="1">
      <c r="A20" s="6" t="s">
        <v>11</v>
      </c>
      <c r="B20" s="27"/>
      <c r="C20" s="27"/>
      <c r="D20" s="19">
        <f>+D13+D19+D16</f>
        <v>14464.2</v>
      </c>
      <c r="E20" s="19">
        <f t="shared" ref="E20:F20" si="3">+E13+E19+E16</f>
        <v>13298.8</v>
      </c>
      <c r="F20" s="19">
        <f t="shared" si="3"/>
        <v>10651.8</v>
      </c>
    </row>
  </sheetData>
  <mergeCells count="2">
    <mergeCell ref="D1:F1"/>
    <mergeCell ref="A4:F4"/>
  </mergeCells>
  <pageMargins left="0.7" right="0.7" top="0.75" bottom="0.75" header="0.3" footer="0.3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2022-11-12T07:55:30Z</dcterms:modified>
</cp:coreProperties>
</file>