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Документ!$A:$B</definedName>
  </definedNames>
  <calcPr calcId="125725"/>
</workbook>
</file>

<file path=xl/calcChain.xml><?xml version="1.0" encoding="utf-8"?>
<calcChain xmlns="http://schemas.openxmlformats.org/spreadsheetml/2006/main">
  <c r="BE13" i="2"/>
  <c r="EY13"/>
  <c r="GA12"/>
  <c r="BE12"/>
  <c r="CG13"/>
  <c r="EV12"/>
  <c r="FR13"/>
  <c r="CR13"/>
  <c r="EY12"/>
  <c r="FF13"/>
  <c r="FR12"/>
  <c r="CR12"/>
  <c r="FI13"/>
  <c r="AM13"/>
  <c r="CY12"/>
  <c r="EI13"/>
  <c r="FI12"/>
  <c r="Z12"/>
  <c r="EN13"/>
  <c r="FW12"/>
  <c r="AM12"/>
  <c r="EN12"/>
  <c r="GA13"/>
  <c r="FO13"/>
  <c r="BH13"/>
  <c r="ES12"/>
  <c r="EV13"/>
  <c r="FO12"/>
  <c r="BH12"/>
  <c r="FB13"/>
  <c r="Q13"/>
  <c r="CG12"/>
  <c r="CY13"/>
  <c r="FB12"/>
  <c r="Q12"/>
  <c r="DB13"/>
  <c r="FF12"/>
  <c r="FW13"/>
  <c r="Z13"/>
  <c r="DB12"/>
  <c r="FL13"/>
  <c r="P13" s="1"/>
  <c r="AR13"/>
  <c r="EI12"/>
  <c r="ES13"/>
  <c r="FL12"/>
  <c r="P12" s="1"/>
  <c r="AR12"/>
  <c r="E12" s="1"/>
  <c r="E13"/>
  <c r="D12" l="1"/>
  <c r="C12" s="1"/>
  <c r="D13"/>
  <c r="C13"/>
</calcChain>
</file>

<file path=xl/sharedStrings.xml><?xml version="1.0" encoding="utf-8"?>
<sst xmlns="http://schemas.openxmlformats.org/spreadsheetml/2006/main" count="546" uniqueCount="459">
  <si>
    <t>Приложение № 5 к Рекомендациям по заполнению реестра</t>
  </si>
  <si>
    <t>расходных обязательств субъекта Российской Федерации,</t>
  </si>
  <si>
    <t>свода реестров расходных обязательств муниципальных</t>
  </si>
  <si>
    <t>образований, входящих в состав субъекта Российской Федерации</t>
  </si>
  <si>
    <t>Справочная таблица по финансированию полномочий субъектов Российской Федерации и муниципальных образований</t>
  </si>
  <si>
    <t>по данным консолидированного бюджета субъекта Российской Федерации</t>
  </si>
  <si>
    <t>на 1 января 2022 г.</t>
  </si>
  <si>
    <t>Финансовый орган субъекта Российской Федерации: ФИНАНСОВЫЙ ОТДЕЛ АДМИНИСТРАЦИИ ХОХОЛЬСКОГО МУНИЦИПАЛЬНОГО РАЙОНА ВОРОНЕЖСКОЙ ОБЛАСТИ</t>
  </si>
  <si>
    <t>Единица измерения: руб.</t>
  </si>
  <si>
    <t xml:space="preserve"> </t>
  </si>
  <si>
    <t>Наименование</t>
  </si>
  <si>
    <t>Фактические расходы консолидированного бюджета субъекта Российской Федерации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</si>
  <si>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</si>
  <si>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Итого расходные обязательства субъекта Российской Федерации (в том числе переданные) и муниципальных образований</t>
  </si>
  <si>
    <t>Расходные обязательства в результате принятия нормативных правовых актов субъекта Российской Федерации</t>
  </si>
  <si>
    <t xml:space="preserve">в том числе по пункту 3 статьи 79 Федерального закона от 06.10.2003 
№ 131-ФЗ Об общих принципах организации местного самоуправления в Российской Федерации (далее - Закон № 131-ФЗ)1 2
</t>
  </si>
  <si>
    <t xml:space="preserve">Расходные обязательства по реализации переданных федеральных полномочий
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</si>
  <si>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</si>
  <si>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иных межбюджетных трансвертов бюджетам субъектов Российской Федерации (федеральному бюджету)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</si>
  <si>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</si>
  <si>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</si>
  <si>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дополнительным мерам социальной поддержки</t>
  </si>
  <si>
    <t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</t>
  </si>
  <si>
    <t>Расходные обязательства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</t>
  </si>
  <si>
    <t>Расходные обязательства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</si>
  <si>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</si>
  <si>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Расходные обязательства по полномочиям в сфере содержания органов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</si>
  <si>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органов государственной власти субъектов Российской Федерации</t>
  </si>
  <si>
    <t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</si>
  <si>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</si>
  <si>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Реестр расходных обязательств субъекта Российской Федерации</t>
  </si>
  <si>
    <t>Расходные обязательства по решению вопросов местного значения и осуществлению полномочий в сфере содержания органов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Таблица 2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</si>
  <si>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</si>
  <si>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>Расходные обязательства по решению вопросов местного значения и осуществлению полномочий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Таблица 2</t>
  </si>
  <si>
    <t>2. Расходные обязательства по полномочиям в сфере поддержки экономики и малого и среднего предпринимательства</t>
  </si>
  <si>
    <t>Расходные обязательства по полномочиям в сфере поддержки сельского хозяйства в части животноводства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</si>
  <si>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рыбоводства и рыболовства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</si>
  <si>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растениеводства
Реестр расходных обязательств субъекта Российской Федерации</t>
  </si>
  <si>
    <t>Расходные обязательства по полномочиям в сфере поддержки малого и средненего предпринимательства
Реестр расходных обязательств субъекта Российской Федерации</t>
  </si>
  <si>
    <t>Расходные обязательства по полномочиям в сфере поддержки промышленности
Реестр расходных обязательств субъекта Российской Федерации</t>
  </si>
  <si>
    <t>Расходные обязательства по полномочиям в сфере создания и размещения территорий, имеющих особый экономический статус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</si>
  <si>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Таблица 2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</si>
  <si>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Таблица 2</t>
  </si>
  <si>
    <t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Таблица 2</t>
  </si>
  <si>
    <t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Таблица 2</t>
  </si>
  <si>
    <t>Расходные обязательства по полномочиям, в том числе по переданным на муниципальный уровень полномочиям, в сфере поддержки промышленности
Таблица 2</t>
  </si>
  <si>
    <t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Таблица 2</t>
  </si>
  <si>
    <t>3. Осуществление дорожной деятельности</t>
  </si>
  <si>
    <t>Расходные обязательства по осуществлению дорожной деятельности 
Реестр расходных обязательств субъекта Российской Федерации</t>
  </si>
  <si>
    <t>из них в части работ за счет средств дорожных фондов</t>
  </si>
  <si>
    <t>Расходные обязательства по полномочиям, в том числе по переданным на муниципальный уровень полномочиям, в сфере дорожной деятельности
Таблица 2</t>
  </si>
  <si>
    <t>4. Организация транспортного обслуживания населения</t>
  </si>
  <si>
    <t>Расходные обязательства по организации транспортного обслуживания населения воздушным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</si>
  <si>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водным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</si>
  <si>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автомобильным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</si>
  <si>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железнодорожным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</si>
  <si>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городским электрическим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</si>
  <si>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внеуличным транспортом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</si>
  <si>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</si>
  <si>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водного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</si>
  <si>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</si>
  <si>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железнодорожного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</si>
  <si>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городского электрического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</si>
  <si>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Таблица 2</t>
  </si>
  <si>
    <t>5. Осуществление полномочий по тарифному регулированию в сфере коммунального хозяйства</t>
  </si>
  <si>
    <t>Расходные обязательства по осуществлению полномочий в сфере тарифного регулирования коммунального хозяйства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</si>
  <si>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Таблица 2</t>
  </si>
  <si>
    <t>6. Осуществление полномочий в сфере образования</t>
  </si>
  <si>
    <t>Расходные обязательства по осуществлению полномочий в сфере образования
Реестр расходных обязательств субъекта Российской Федерации</t>
  </si>
  <si>
    <t>из них
фонд оплаты труда, в том числе</t>
  </si>
  <si>
    <t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</t>
  </si>
  <si>
    <t>фонд оплаты труда педагогических работников, реализующих программы дошкольного образования</t>
  </si>
  <si>
    <t>фонд оплаты труда педагогических работников и заведующих учебной частью, реализующих программы общего образования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</si>
  <si>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</si>
  <si>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</si>
  <si>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фонд оплаты труда прочих педагогических работников и работников профессорско-преподавательского состава</t>
  </si>
  <si>
    <t>фонд оплаты труда прочего персонала, в том числе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</si>
  <si>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О минимальном размере оплаты труда (далее - Закон № 82-ФЗ)3,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</si>
  <si>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</t>
  </si>
  <si>
    <t>Расходные обязательства по органиизации отдыха и оздоровления детей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</si>
  <si>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образования
Таблица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</si>
  <si>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82-ФЗ, в том числе</t>
  </si>
  <si>
    <t>Расходные обязательства, в том числе по переданным на муниципальный уровень полномочиям, по органиизации отдыха и оздоровления детей
Таблица 2</t>
  </si>
  <si>
    <t>7. Осуществление полномочий в сфере культуры</t>
  </si>
  <si>
    <t>Расходные обязательства по осуществлению полномочий в сфере культуры
Реестр расходных обязательств субъекта Российской Федерации</t>
  </si>
  <si>
    <t>фонд оплаты труда прочего персонала, не являющегося работниками культуры, в том числе</t>
  </si>
  <si>
    <t>Расходные обязательства по осуществлению полномочий, в том числе по переданным на муниципальный уровень полномочиям, в сфере культуры
Таблица 2</t>
  </si>
  <si>
    <t>8. Расходные обязательства по осуществлению полномочий в сфере здравоохранения</t>
  </si>
  <si>
    <t>Расходные обязательства по осуществлению полномочий в сфере здравоохранения 
Реестр расходных обязательств субъекта Российской Федерации</t>
  </si>
  <si>
    <t>Расходные обязательства по организации оказания медицинской помощи отдельным категориям граждан 
Реестр расходных обязательств субъекта Российской Федерации</t>
  </si>
  <si>
    <t>Расходные обязательства по осуществлению иных полномочий, не отнесенных к территориальным программам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</si>
  <si>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здравоохранения 
Таблица 2</t>
  </si>
  <si>
    <t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
Таблица 2</t>
  </si>
  <si>
    <t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
Таблица 2</t>
  </si>
  <si>
    <t>9. Расходные обязательства по взносам на обязательное медицинское страхование за неработающее население</t>
  </si>
  <si>
    <t>.Расходные обязательства по взносам на обязательное медицинское страхование за неработающее население
Реестр расходных обязательств субъекта Российской Федерации</t>
  </si>
  <si>
    <t>.Расходные обязательства по взносам на обязательное медицинское страхование за неработающее население
Таблица 2</t>
  </si>
  <si>
    <t>10. Социальная поддержка населения</t>
  </si>
  <si>
    <t>Расходные обязательства по содержанию государственных учреждений социального обслуживания 
Реестр расходных обязательств субъекта Российской Федерации</t>
  </si>
  <si>
    <t>фонд оплаты труда руководителей учреждений, заместителей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</si>
  <si>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</si>
  <si>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</si>
  <si>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</si>
  <si>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</si>
  <si>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</si>
  <si>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</si>
  <si>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</t>
  </si>
  <si>
    <t>Расходные обязательства по предоставлению мер социальной поддержки льготным категориям граждан
Реестр расходных обязательств субъекта Российской Федерации</t>
  </si>
  <si>
    <t>Расходные обязательства по предоставлению мер социальной поддержки гражданам по установленным критериям нуждаемости
Реестр расходных обязательств субъекта Российской Федерации</t>
  </si>
  <si>
    <t>Расходные обязательства по предоставлению мер социальной поддержки детям-сиротам и детям, оставшимся без попечения родителей
Реестр расходных обязательств субъекта Российской Федерации</t>
  </si>
  <si>
    <t>Расходные обязательства по предоставлению региональных доплат к пенсии
Реестр расходных обязательств субъекта Российской Федерации</t>
  </si>
  <si>
    <t>Расходные обязательства по предоставлению доплат к пенсии гражданам, проходившим государственную службу субъекта Российской Федерации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</si>
  <si>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по содержанию учреждений социального обслуживания 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</si>
  <si>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</si>
  <si>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</si>
  <si>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Таблица 2</t>
  </si>
  <si>
    <t>Расходные обязательства по предоставлению региональных доплат к пенсии
Таблица 2</t>
  </si>
  <si>
    <t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Таблица 2</t>
  </si>
  <si>
    <t>11. Полномочия в сфере физкультуры и спорта</t>
  </si>
  <si>
    <t>Расходные обязательства по полномочиям в сфере физкультуры и спорта 
Реестр расходных обязательств субъекта Российской Федерации</t>
  </si>
  <si>
    <t>из них расходные обязательства по проведению мероприятий в сфере физической культуры и спорта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</si>
  <si>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физкультуры и спорта
Таблица 2</t>
  </si>
  <si>
    <t>из них расходные обязательства по проведению мероприятий в сфере физической культуры и спорта
Таблица 2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</si>
  <si>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</si>
  <si>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Реестр расходных обязательств субъекта Российской Федерации</t>
  </si>
  <si>
    <t>из них содержание противопожарных (пожарно-спасательных и спасательных) служб субъекта Российской Федерации</t>
  </si>
  <si>
    <t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Таблица 2</t>
  </si>
  <si>
    <t>из них содержание противопожарных (пожарно-спасательных и спасательных) служб</t>
  </si>
  <si>
    <t>13. Расходы на обслуживание долговых обязательств</t>
  </si>
  <si>
    <t>Расходы на обслуживание долговых обязательств
Реестр расходных обязательств субъекта Российской Федерации</t>
  </si>
  <si>
    <t>Расходы на обслуживание муниципального долга
Таблица 2</t>
  </si>
  <si>
    <t>14. Расходные обязательства по прочим полномочиям, отраженным в пункте 2 статьи 26.3 Федерального закона от 06.10.1999 № 184-ФЗ Об общих принципах организации законодательных (представительных) и исполнительных органов государственной власти субъектов Российской Федерации (далее - Закон № 184-ФЗ)4</t>
  </si>
  <si>
    <t>Расходные обязательства по прочим полномочиям, отраженным в пункте 2 статьи 26.3 Закона № 184-ФЗ
Реестр расходных обязательств субъекта Российской Федерации</t>
  </si>
  <si>
    <t>Расходные обязательства по прочим по переданным на муниципальный уровень полномочиям, отраженным в пункте 2 статьи 26.3 Закона № 184-ФЗ
Таблица 2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</si>
  <si>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</si>
  <si>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t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</si>
  <si>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Таблица 2</t>
  </si>
  <si>
    <t>16. Иные полномочия, не включенные в пункт 2 статьи 26.3 Закона № 184-ФЗ</t>
  </si>
  <si>
    <t>Иные полномочия, не включенные в пункт 2 статьи 26.3 Закона № 184-ФЗ
Реестр расходных обязательств субъекта Российской Федерации</t>
  </si>
  <si>
    <t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Реестр расходных обязательств субъекта Российской Федерации</t>
  </si>
  <si>
    <t>Иные переданные на муниципальный уровень полномочия, не включенные в пункт 2 статьи 26.3 Закона № 184-ФЗ 
Таблица 2</t>
  </si>
  <si>
    <t xml:space="preserve">17. Расходные обязательства по полномочиям по пункту 5 статьи 26.3 Закона 
№ 184-ФЗ
</t>
  </si>
  <si>
    <t>Расходные обязательства по полномочиям по пункту 5 статьи 26.3 Закона 
№ 184-ФЗ
Реестр расходных обязательств субъекта Российской Федерации</t>
  </si>
  <si>
    <t>Расходные обязательства по переданным на муниципальный уровень полномочиям по пункту 5 статьи 26.3 Закона 
№ 184-ФЗ
Таблица 2</t>
  </si>
  <si>
    <t xml:space="preserve">18. Расходные обязательства по вопросам местного значения - обязательства в сфере строительства и содержания жилья
</t>
  </si>
  <si>
    <t>Расходные обязательства по вопросам местного значения - обязательства в сфере строительства и содержания жилья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</si>
  <si>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строительства и содержания жилья
Таблица 2</t>
  </si>
  <si>
    <t xml:space="preserve">19. Расходные обязательства по вопросам местного значения - обязательства в сфере коммунального хозяйства 
</t>
  </si>
  <si>
    <t>Расходные обязательства по вопросам местного значения - обязательства в сфере коммунального хозяйства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</si>
  <si>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коммунального хозяйства 
Таблица 2</t>
  </si>
  <si>
    <t xml:space="preserve">20. Расходные обязательства по вопросам местного значения - обязательства в сфере градостроительства и землепользования 
</t>
  </si>
  <si>
    <t>Расходные обязательства по вопросам местного значения - обязательства в сфере градостроительства и землепользования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</si>
  <si>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градостроительства и землепользования 
Таблица 2</t>
  </si>
  <si>
    <t xml:space="preserve">21. Расходные обязательства по вопросам местного значения - обязательства в сфере благоустройства 
</t>
  </si>
  <si>
    <t>Расходные обязательства по вопросам местного значения -обязательства в сфере благоустройства 
Реестр расходных обязательств субъекта Российской Федерации</t>
  </si>
  <si>
    <t>из них благоустройство уличной дорожной сети, осуществляемое за счет средств, не формирующих дорожные фонды</t>
  </si>
  <si>
    <t>Расходные обязательства по вопросам местного значения - обязательства в сфере благоустройства 
Таблица 2</t>
  </si>
  <si>
    <t>23. Расходные обязательства по прочим вопросам местного значения и прочим полномочиям
Таблица 2</t>
  </si>
  <si>
    <t>Расходные обязательства по прочим вопросам местного значения и прочим полномочиям
Реестр расходных обязательств субъекта Российской Федерации</t>
  </si>
  <si>
    <t>Расходные обязательства по прочим вопросам местного значения и прочим полномочиям
Таблица 2</t>
  </si>
  <si>
    <t>24. Расходные обязательства по правам всех видов муниципальных образований</t>
  </si>
  <si>
    <t>Справочно: 
Расходные обязательства, связанные с влиянием ухудшения экономической и геополитической ситуации</t>
  </si>
  <si>
    <t>Расходные обязательства, связанные с влиянием ухудшения экономической и геополитической ситуации 
Реестр расходных обязательств субъекта Российской Федерации</t>
  </si>
  <si>
    <t>Расходные обязательства, связанные с влиянием ухудшения экономической и геополитической ситуации 
Таблица 2</t>
  </si>
  <si>
    <t>1</t>
  </si>
  <si>
    <t>2=3</t>
  </si>
  <si>
    <t>3=4+5+6+7+8+9+10+11+12+14+118</t>
  </si>
  <si>
    <t>4=15+21+34+37+50+53+58+61+68+69+81+84+87+90+93+96+99</t>
  </si>
  <si>
    <t>5</t>
  </si>
  <si>
    <t>5.1</t>
  </si>
  <si>
    <t>6</t>
  </si>
  <si>
    <t>7</t>
  </si>
  <si>
    <t>8</t>
  </si>
  <si>
    <t>9</t>
  </si>
  <si>
    <t>10</t>
  </si>
  <si>
    <t>11</t>
  </si>
  <si>
    <t>12</t>
  </si>
  <si>
    <t>13</t>
  </si>
  <si>
    <t>14=102+105+108+111+114+117</t>
  </si>
  <si>
    <t>15=16+17+18+19+20</t>
  </si>
  <si>
    <t>16</t>
  </si>
  <si>
    <t>16.1</t>
  </si>
  <si>
    <t>17</t>
  </si>
  <si>
    <t>17.1</t>
  </si>
  <si>
    <t>18</t>
  </si>
  <si>
    <t>19</t>
  </si>
  <si>
    <t>19.1</t>
  </si>
  <si>
    <t>20</t>
  </si>
  <si>
    <t>21=22+23+24+25+26+27+28+29+30+31+32+33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</si>
  <si>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</si>
  <si>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</si>
  <si>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</si>
  <si>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</si>
  <si>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</si>
  <si>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</si>
  <si>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</si>
  <si>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</si>
  <si>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</si>
  <si>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</si>
  <si>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</si>
  <si>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</si>
  <si>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34=35+36</t>
  </si>
  <si>
    <t>35</t>
  </si>
  <si>
    <t>35.1</t>
  </si>
  <si>
    <t>36</t>
  </si>
  <si>
    <t>36.1</t>
  </si>
  <si>
    <t>37=38+39+40+41+42+43+44+45+46+47+48+49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</si>
  <si>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</si>
  <si>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</si>
  <si>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</si>
  <si>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</si>
  <si>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</si>
  <si>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</si>
  <si>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</si>
  <si>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</si>
  <si>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</si>
  <si>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</si>
  <si>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</si>
  <si>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</si>
  <si>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50=51+52</t>
  </si>
  <si>
    <t>51</t>
  </si>
  <si>
    <t>52</t>
  </si>
  <si>
    <t>53=54+55+56+57</t>
  </si>
  <si>
    <t>54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</si>
  <si>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</si>
  <si>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</si>
  <si>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</si>
  <si>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</si>
  <si>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</si>
  <si>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</si>
  <si>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</si>
  <si>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</si>
  <si>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54.1.7.1</t>
  </si>
  <si>
    <t>54.1.7.1.1.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</si>
  <si>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</si>
  <si>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</si>
  <si>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</si>
  <si>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</si>
  <si>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</si>
  <si>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</si>
  <si>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</si>
  <si>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</si>
  <si>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</si>
  <si>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</si>
  <si>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</si>
  <si>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</si>
  <si>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</si>
  <si>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58=59+60</t>
  </si>
  <si>
    <t>59</t>
  </si>
  <si>
    <t>59.1</t>
  </si>
  <si>
    <t>59.1.1</t>
  </si>
  <si>
    <t>59.1.1.1</t>
  </si>
  <si>
    <t>59.1.1.1.1</t>
  </si>
  <si>
    <t>60</t>
  </si>
  <si>
    <t>60.1</t>
  </si>
  <si>
    <t>60.1.1</t>
  </si>
  <si>
    <t>60.1.1.1</t>
  </si>
  <si>
    <t>60.1.1.1.1</t>
  </si>
  <si>
    <t>61=62+63+64+65+66+67</t>
  </si>
  <si>
    <t>62</t>
  </si>
  <si>
    <t>63</t>
  </si>
  <si>
    <t>64</t>
  </si>
  <si>
    <t>65</t>
  </si>
  <si>
    <t>66</t>
  </si>
  <si>
    <t>67</t>
  </si>
  <si>
    <t>68=68.1+68.2</t>
  </si>
  <si>
    <t>68.1</t>
  </si>
  <si>
    <t>68.2</t>
  </si>
  <si>
    <t>69=70+71+72+73+74+75+76+77+78+79+79.1+80</t>
  </si>
  <si>
    <t>70</t>
  </si>
  <si>
    <t>70.1</t>
  </si>
  <si>
    <t>70.1.1</t>
  </si>
  <si>
    <t>70.1.2</t>
  </si>
  <si>
    <t>70.1.3</t>
  </si>
  <si>
    <t>70.1.4</t>
  </si>
  <si>
    <t>70.1.5</t>
  </si>
  <si>
    <t>70.1.6</t>
  </si>
  <si>
    <t>70.1.7</t>
  </si>
  <si>
    <t>70.1.7.1</t>
  </si>
  <si>
    <t>70.1.7.1.1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</si>
  <si>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</si>
  <si>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</si>
  <si>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</si>
  <si>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</si>
  <si>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</si>
  <si>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</si>
  <si>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</si>
  <si>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</si>
  <si>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</si>
  <si>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</si>
  <si>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</si>
  <si>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</si>
  <si>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</si>
  <si>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</si>
  <si>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</si>
  <si>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</si>
  <si>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77</t>
  </si>
  <si>
    <t>78</t>
  </si>
  <si>
    <t>79</t>
  </si>
  <si>
    <t>79.1</t>
  </si>
  <si>
    <t>80</t>
  </si>
  <si>
    <t>81=82+83</t>
  </si>
  <si>
    <t>82</t>
  </si>
  <si>
    <t>82.1</t>
  </si>
  <si>
    <t>83</t>
  </si>
  <si>
    <t>83.1</t>
  </si>
  <si>
    <t>84=85+86</t>
  </si>
  <si>
    <t>85</t>
  </si>
  <si>
    <t>85.1</t>
  </si>
  <si>
    <t>86</t>
  </si>
  <si>
    <t>86.1</t>
  </si>
  <si>
    <t>87=88+89</t>
  </si>
  <si>
    <t>88</t>
  </si>
  <si>
    <t>89</t>
  </si>
  <si>
    <t>90=91+92</t>
  </si>
  <si>
    <t>91</t>
  </si>
  <si>
    <t>92</t>
  </si>
  <si>
    <t>93=94+95</t>
  </si>
  <si>
    <t>94</t>
  </si>
  <si>
    <t>95</t>
  </si>
  <si>
    <t>96=97+98</t>
  </si>
  <si>
    <t>97</t>
  </si>
  <si>
    <t>97.1</t>
  </si>
  <si>
    <t>98</t>
  </si>
  <si>
    <t>99=100+101</t>
  </si>
  <si>
    <t>100</t>
  </si>
  <si>
    <t>101</t>
  </si>
  <si>
    <t>102=103+104</t>
  </si>
  <si>
    <t>103</t>
  </si>
  <si>
    <t>104</t>
  </si>
  <si>
    <t>105=106+107</t>
  </si>
  <si>
    <t>106</t>
  </si>
  <si>
    <t>107</t>
  </si>
  <si>
    <t>108=109+110</t>
  </si>
  <si>
    <t>109</t>
  </si>
  <si>
    <t>110</t>
  </si>
  <si>
    <t>111=112+113</t>
  </si>
  <si>
    <t>112</t>
  </si>
  <si>
    <t>112.1</t>
  </si>
  <si>
    <t>113</t>
  </si>
  <si>
    <t>113.1</t>
  </si>
  <si>
    <t>114=115+116</t>
  </si>
  <si>
    <t>115</t>
  </si>
  <si>
    <t>116</t>
  </si>
  <si>
    <t>117</t>
  </si>
  <si>
    <t>118=119+120</t>
  </si>
  <si>
    <t>119</t>
  </si>
  <si>
    <t>120</t>
  </si>
  <si>
    <t>itn=1</t>
  </si>
  <si>
    <t>Объем расходных обязательств, всего</t>
  </si>
  <si>
    <t>nokap=1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</si>
  <si>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</si>
  <si>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>strio=1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</si>
  <si>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</si>
  <si>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2,
за исключением пунктов 2.902, 2.903, 2.863</t>
  </si>
  <si>
    <t>Номера пунктов реестра расходных обязательств субъекта Российской Федерации: 2.8*,
за исключением пунктов 2.863</t>
  </si>
  <si>
    <t>Номера пунктов реестра расходных обязательств субъекта Российской Федерации: 4,
Номера пунктов таблицы 2: 1.4.1.1-1.4.1.98</t>
  </si>
  <si>
    <t>Номера пунктов таблицы 2: 1.4.3.1-1.4.3.99</t>
  </si>
  <si>
    <t>Номера пунктов реестра расходных обязательств субъекта Российской Федерации: 3.5, 3.6, 3.7, 3.8, 3.9</t>
  </si>
  <si>
    <t>Номера пунктов реестра расходных обязательств субъекта Российской Федерации: 5.2</t>
  </si>
  <si>
    <t>Номера пунктов таблицы 2: 1.4.2.97</t>
  </si>
  <si>
    <t>Номера пунктов реестра расходных обязательств субъекта Российской Федерации: 6.2</t>
  </si>
  <si>
    <t>Номера пунктов таблицы 2: 1.4.2.96</t>
  </si>
  <si>
    <t>Номера пунктов реестра расходных обязательств субъекта Российской Федерации: 7</t>
  </si>
  <si>
    <t>Номера пунктов реестра расходных обязательств субъекта Российской Федерации: 1.1, 1.2, 1.83, 1.114, 1.115, 1.336, 7.57, 7.65</t>
  </si>
  <si>
    <t>Номера пунктов реестра расходных обязательств субъекта Российской Федерации: 2.902</t>
  </si>
  <si>
    <t>Номера пунктов реестра расходных обязательств субъекта Российской Федерации: 1.3, 1.5, 1.81, 1.128, 1.141, 1.364, 7.31</t>
  </si>
  <si>
    <t>Номера пунктов таблицы 2: 1.1.1, 1.1.2, 1.1.3, 1.2.1, 1.2.2, 1.2.6, 1.2.7, 1.2.13, 1.2.15, 1.2.18, 1.2.19, 1.4.2.1, 1.4.2.2, 1.4.2.47.4, 1.4.2.66, 1.4.2.66.1, 1.4.2.92</t>
  </si>
  <si>
    <t>Номера пунктов таблицы 2: 1.2.2, 1.4.2.1</t>
  </si>
  <si>
    <t>Номера пунктов таблицы 2: 1.1.36, 1.1.62, 1.2.5, 1.2.8, 1.2.17, 1.4.2.2.1, 1.4.2.2.3, 1.4.2.47.2, 1.4.2.78, 1.4.2.93, 1.4.2.99.7</t>
  </si>
  <si>
    <t>Номера пунктов реестра расходных обязательств субъекта Российской Федерации: 1.15, 1.378, 7.48</t>
  </si>
  <si>
    <t>Номера пунктов реестра расходных обязательств субъекта Российской Федерации: 1.16, 1.329, 7.49</t>
  </si>
  <si>
    <t>Номера пунктов реестра расходных обязательств субъекта Российской Федерации: 1.17, 7.47</t>
  </si>
  <si>
    <t>Номера пунктов реестра расходных обязательств субъекта Российской Федерации: 1.18, 7.46, 7.50</t>
  </si>
  <si>
    <t>Номера пунктов реестра расходных обязательств субъекта Российской Федерации: 1.134</t>
  </si>
  <si>
    <t>Номера пунктов реестра расходных обязательств субъекта Российской Федерации: 1.354, 1.355, 1.356, 1.359, 1.360, 1.369</t>
  </si>
  <si>
    <t>Номера пунктов таблицы 2: 1.1.53, 1.4.2.5, 1.4.2.99.115</t>
  </si>
  <si>
    <t>Номера пунктов таблицы 2: 1.1.64, 1.4.2.67, 1.4.2.99.74</t>
  </si>
  <si>
    <t>Номера пунктов таблицы 2: 1.1.54, 1.4.2.6</t>
  </si>
  <si>
    <t>Номера пунктов таблицы 2: 1.1.52, 1.1.55, 1.4.2.7</t>
  </si>
  <si>
    <t>Номера пунктов таблицы 2: 1.4.2.86</t>
  </si>
  <si>
    <t>Номера пунктов таблицы 2: 1.2.22, 1.4.2.87, 1.4.2.99.97, 1.4.2.99.98, 1.4.2.99.101, 1.4.2.99.102, 1.4.2.99.106</t>
  </si>
  <si>
    <t>Номера пунктов реестра расходных обязательств субъекта Российской Федерации: 1.24, 1.25, 1.26, 7.2</t>
  </si>
  <si>
    <t>Номера пунктов таблицы 2: 1.1.6, 1.4.2.12, 1.4.2.12.1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</si>
  <si>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</si>
  <si>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</si>
  <si>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1.29, 7.4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</si>
  <si>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</si>
  <si>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</si>
  <si>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</si>
  <si>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</si>
  <si>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1.4.2.20</t>
  </si>
  <si>
    <t>Номера пунктов таблицы 2: 1.1.10, 1.4.2.15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</si>
  <si>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</si>
  <si>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</si>
  <si>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</si>
  <si>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>Номера пунктов реестра расходных обязательств субъекта Российской Федерации: 1.11, 1.12, 1.118, 1.119, 1.147-1.149, 1.304, 1.368, 7.59, 7.60</t>
  </si>
  <si>
    <t>Номера пунктов таблицы 2: 1.4.2.11, 1.4.2.69, 1.4.2.70, 1.4.2.82.1, 1.4.2.99.13-1.4.2.99.15, 1.4.2.99.105</t>
  </si>
  <si>
    <t>Номера пунктов реестра расходных обязательств субъекта Российской Федерации: 1.35, 1.36, 1.37, 1.38, 1.39, 1.40, 1.41, 1.42, 1.43, 1.44, 1.45, 1.110, 1.372, 7.16, 7.17, 7.18, 7.19, 7.20, 7.52</t>
  </si>
  <si>
    <t>Номера пунктов реестра расходных обязательств субъекта Российской Федерации: 1.67, 7.21</t>
  </si>
  <si>
    <t>Номера пунктов таблицы 2: 1.1.21, 1.1.22, 1.1.23, 1.1.24, 1.1.26, 1.1.57, 1.2.24, 1.4.2.21, 1.4.2.22, 1.4.2.23, 1.4.2.24, 1.4.2.25, 1.4.2.26, 1.4.2.27, 1.4.2.62.3, 1.4.2.99.109, 1.5.1, 1.5.2, 1.5.3, 1.5.4, 1.5.5</t>
  </si>
  <si>
    <t>Номера пунктов таблицы 2: 1.1.25, 1.4.2.41</t>
  </si>
  <si>
    <t>Номера пунктов реестра расходных обязательств субъекта Российской Федерации: 1.48, 1.49, 1.50, 1.51, 1.52, 1.146, 1.53, 7.24, 7.25, 7.26, 7.27</t>
  </si>
  <si>
    <t>Номера пунктов таблицы 2: 1.1.29, 1.1.30, 1.1.31, 1.1.32, 1.4.2.29, 1.4.2.29.1-1.4.2.29.5, 1.4.2.99.12</t>
  </si>
  <si>
    <t>Номера пунктов реестра расходных обязательств субъекта Российской Федерации: 1.55, 7.22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</si>
  <si>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</si>
  <si>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1.57, 1.150, 1.367</t>
  </si>
  <si>
    <t>Номера пунктов таблицы 2: 1.1.27, 1.4.2.31</t>
  </si>
  <si>
    <t>Номера пунктов таблицы 2: 1.4.2.32, 1.4.2.95</t>
  </si>
  <si>
    <t>Номера пунктов таблицы 2: 1.4.2.33, 1.4.2.99.16, 1.4.2.99.104</t>
  </si>
  <si>
    <t>Номера пунктов реестра расходных обязательств субъекта Российской Федерации: 1.59</t>
  </si>
  <si>
    <t>Номера пунктов таблицы 2: 1.4.2.34.1</t>
  </si>
  <si>
    <t>Номера пунктов реестра расходных обязательств субъекта Российской Федерации: 1.60, 1.143, 1.144</t>
  </si>
  <si>
    <t>Номера пунктов реестра расходных обязательств субъекта Российской Федерации: 1.61, 1.333, 1.357, 1.358</t>
  </si>
  <si>
    <t>Номера пунктов реестра расходных обязательств субъекта Российской Федерации: 1.62, 1.84</t>
  </si>
  <si>
    <t>Номера пунктов реестра расходных обязательств субъекта Российской Федерации: 1.46, 1.47, 1.63, 1.66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</si>
  <si>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</si>
  <si>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</si>
  <si>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1.4.2.35, 1.4.2.99.9, 1.4.2.99.10</t>
  </si>
  <si>
    <t>Номера пунктов таблицы 2: 1.4.2.36, 1.4.2.91, 1.4.2.99.99, 1.4.2.99.100</t>
  </si>
  <si>
    <t>Номера пунктов таблицы 2: 1.4.2.37, 1.4.2.48</t>
  </si>
  <si>
    <t>Номера пунктов таблицы 2: 1.4.2.28, 1.4.2.28.1, 1.4.2.38, 1.4.2.40</t>
  </si>
  <si>
    <t>Номера пунктов таблицы 2: 1.4.2.38.1</t>
  </si>
  <si>
    <t>Номера пунктов таблицы 2: 1.2.23</t>
  </si>
  <si>
    <t>Номера пунктов реестра расходных обязательств субъекта Российской Федерации: 1.72, 1.325, 7.28, 7.29</t>
  </si>
  <si>
    <t>Номера пунктов таблицы 2: 1.1.33, 1.1.34, 1.4.2.45, 1.4.2.90</t>
  </si>
  <si>
    <t>Номера пунктов реестра расходных обязательств субъекта Российской Федерации: 1.7, 1.8, 1.74, 1.92, 1.98, 1.99, 1.100, 1.365, 7.10, 7.12, 7.14, 7.41, 7.42, 7.45</t>
  </si>
  <si>
    <t>Номера пунктов реестра расходных обязательств субъекта Российской Федерации: 1.74, 1.98, 1.99, 1.365, 7.42</t>
  </si>
  <si>
    <t>Номера пунктов таблицы 2: 1.1.14, 1.1.16, 1.1.19, 1.1.47, 1.1.48, 1.1.51, 1.4.2.3, 1.4.2.3.1, 1.4.2.47, 1.4.2.52, 1.4.2.55, 1.4.2.56, 1.4.2.57, 1.4.2.94</t>
  </si>
  <si>
    <t>Номера пунктов таблицы 2: 1.1.48, 1.4.2.56</t>
  </si>
  <si>
    <t>Номера пунктов реестра расходных обязательств субъекта Российской Федерации: 1.77</t>
  </si>
  <si>
    <t>Номера пунктов таблицы 2: 1.2.3</t>
  </si>
  <si>
    <t>Номера пунктов реестра расходных обязательств субъекта Российской Федерации: 1.4, 1.6, 1.9, 1.10, 1.13, 1.14, 1.19, 1.20, 1.21, 1.22, 1.23, 1.54, 1.58, 1.65, 1.68, 1.69, 1.70, 1.71, 1.73, 1.75, 1.76, 1.78, 1.79, 1.82, 1.85, 1.86, 1.87, 1.88, 1.89, 1.90, 1.91, 1.93, 1.94, 1.95, 1.96, 1.97, 1.101, 1.102, 1.103, 1.104, 1.105, 1.106, 1.107, 1.108, 1.109, 1.111, 1.112, 1.113, 1.116, 1.117, 1.120, 1.121, 1.122, 1.123, 1.124, 1.125, 1.126, 1.127, 1.129, 1.130, 1.131, 1.132, 1.133, 1.135-1.140, 1.142, 1.145</t>
  </si>
  <si>
    <t>Номера пунктов таблицы 2: 1.4.2.2.2, 1.4.2.2.4, 1.4.2.3.2, 1.4.2.4, 1.4.2.4.1, 1.4.2.4.2, 1.4.2.8-1.4.2.10.1, 1.4.2.30, 1.4.2.34, 1.4.2.39, 1.4.2.42-1.4.2.44, 1.4.2.46, 1.4.2.47.1, 1.4.2.47.3, 1.4.2.48.1-1.4.2.51.2, 1.4.2.53-1.4.2.54.2, 1.4.2.57.1-1.4.2.62.2, 1.4.2.63, 1.4.2.64, 1.4.2.65, 1.4.2.68, 1.4.2.71, 1.4.2.72, 1.4.2.73, 1.4.2.73.1, 1.4.2.74, 1.4.2.75, 1.4.2.76, 1.4.2.77, 1.4.2.79, 1.4.2.80, 1.4.2.81, 1.4.2.82, 1.4.2.83-1.4.2.85.1, 1.4.2.99.1-1.4.2.99.6, 1.4.2.99.8, 1.4.2.99.11</t>
  </si>
  <si>
    <t>Номера пунктов реестра расходных обязательств субъекта Российской Федерации: 1.317</t>
  </si>
  <si>
    <t>Номера пунктов таблицы 2: 1.2.21, 1.4.2.89</t>
  </si>
  <si>
    <t>Номера пунктов реестра расходных обязательств субъекта Российской Федерации: 1.301-1.377,
за исключением пунктов 1.304, 1.313, 1.317, 1.325, 1.329, 1.333, 1.336, 1.354-1.360, 1.364-1.369, 1.372, 1.374</t>
  </si>
  <si>
    <t>Номера пунктов реестра расходных обязательств субъекта Российской Федерации: 1.345, 1.361</t>
  </si>
  <si>
    <t>Номера пунктов таблицы 2: 1.4.2.98, 1.4.2.99.50-1.4.2.99.73, 1.4.2.99.75-1.4.2.99.96, 1.4.2.99.103, 1.4.2.99.107, 1.4.2.99.108, 1.4.2.99.110-1.4.2.99.114, 1.4.2.99.111, 1.4.2.99.116-1.4.2.99.500</t>
  </si>
  <si>
    <t>Номера пунктов реестра расходных обязательств субъекта Российской Федерации: 1.5??</t>
  </si>
  <si>
    <t>Номера пунктов таблицы 2: 1.4.2.99</t>
  </si>
  <si>
    <t>Номера пунктов реестра расходных обязательств субъекта Российской Федерации: 7.3</t>
  </si>
  <si>
    <t>Номера пунктов таблицы 2: 1.1.7, 1.1.18</t>
  </si>
  <si>
    <t>Номера пунктов реестра расходных обязательств субъекта Российской Федерации: 7.1, 7.33, 7.61, 7.62, 7.64, 7.66, 7.67</t>
  </si>
  <si>
    <t>Номера пунктов таблицы 2: 1.1.4, 1.1.5, 1.1.38, 1.2.11, 1.2.12, 1.2.16, 1.2.20</t>
  </si>
  <si>
    <t>Номера пунктов реестра расходных обязательств субъекта Российской Федерации: 7.38, 7.56, 7.58</t>
  </si>
  <si>
    <t>Номера пунктов таблицы 2: 1.1.43, 1.1.44, 1.1.61, 1.1.63, 1.1.65</t>
  </si>
  <si>
    <t>Номера пунктов реестра расходных обязательств субъекта Российской Федерации: 7.30, 7.32, 7.34, 7.35, 7.36, 7.37, 7.39, 7.40, 7.43</t>
  </si>
  <si>
    <t>Номера пунктов таблицы 2: 1.1.35, 1.1.37, 1.1.39, 1.1.40, 1.1.41, 1.1.42, 1.1.45, 1.1.46, 1.1.49, 1.1.66, 1.1.67</t>
  </si>
  <si>
    <t>Номера пунктов таблицы 2: 1.1.41</t>
  </si>
  <si>
    <t>Номера пунктов реестра расходных обязательств субъекта Российской Федерации: 7.11, 7.13, 7.15, 7.23, 7.44, 7.51, 7.53, 7.54, 7.55, 7.63, 7.68</t>
  </si>
  <si>
    <t>Номера пунктов таблицы 2: 1.1.15, 1.1.17, 1.1.20, 1.1.28, 1.1.50, 1.1.56, 1.1.58, 1.1.59, 1.1.60, 1.2.9, 1.2.10, 1.2.14, 1.2.26-1.2.99</t>
  </si>
  <si>
    <t>Номера пунктов таблицы 2: 1.3.1, 1.3.2, 1.3.3, 1.3.4</t>
  </si>
  <si>
    <t>Номера пунктов реестра расходных обязательств субъекта Российской Федерации: 1.374, 2.863</t>
  </si>
  <si>
    <t>Номера пунктов таблицы 2: 1.5.6, 1.2.25, 1.4.2.99.111</t>
  </si>
  <si>
    <t>И.о начальника финансового отдела Администраии Хохольского района                                  Кострубова Е.П.</t>
  </si>
  <si>
    <t>Исп. Горожанкина О.В.</t>
  </si>
  <si>
    <t>И.о начальника финансового отдела Администрации Хохольского района</t>
  </si>
  <si>
    <t>Кострубова Е.П.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</si>
</sst>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1"/>
      <color rgb="FFFFFFFF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right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horizontal="left" wrapText="1"/>
    </xf>
    <xf numFmtId="0" fontId="2" fillId="0" borderId="1">
      <alignment horizontal="center" vertical="center" shrinkToFit="1"/>
    </xf>
    <xf numFmtId="49" fontId="1" fillId="0" borderId="2">
      <alignment horizontal="center" vertical="center" wrapText="1"/>
    </xf>
    <xf numFmtId="0" fontId="1" fillId="0" borderId="1"/>
    <xf numFmtId="0" fontId="3" fillId="0" borderId="1">
      <alignment horizontal="center" vertical="center" shrinkToFit="1"/>
    </xf>
    <xf numFmtId="49" fontId="1" fillId="0" borderId="2">
      <alignment horizontal="center" vertical="top" wrapText="1"/>
    </xf>
    <xf numFmtId="4" fontId="1" fillId="0" borderId="2">
      <alignment horizontal="right" vertical="top" shrinkToFit="1"/>
    </xf>
    <xf numFmtId="0" fontId="1" fillId="0" borderId="1">
      <alignment horizontal="center" vertical="center" shrinkToFit="1"/>
    </xf>
    <xf numFmtId="49" fontId="4" fillId="0" borderId="2">
      <alignment horizontal="center" vertical="top" wrapText="1"/>
    </xf>
    <xf numFmtId="4" fontId="1" fillId="0" borderId="2">
      <alignment horizontal="center" vertical="top" wrapText="1"/>
    </xf>
    <xf numFmtId="49" fontId="1" fillId="0" borderId="1">
      <alignment horizontal="center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1" fillId="2" borderId="1"/>
    <xf numFmtId="0" fontId="1" fillId="2" borderId="1">
      <alignment shrinkToFit="1"/>
    </xf>
    <xf numFmtId="49" fontId="1" fillId="2" borderId="1"/>
    <xf numFmtId="0" fontId="1" fillId="2" borderId="1">
      <alignment horizontal="left"/>
    </xf>
    <xf numFmtId="1" fontId="1" fillId="2" borderId="1"/>
    <xf numFmtId="0" fontId="1" fillId="2" borderId="1">
      <alignment horizontal="center" vertical="center" shrinkToFit="1"/>
    </xf>
    <xf numFmtId="49" fontId="4" fillId="0" borderId="2">
      <alignment horizontal="center" vertic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>
      <alignment horizontal="center"/>
    </xf>
    <xf numFmtId="0" fontId="2" fillId="0" borderId="1" xfId="5" applyNumberFormat="1" applyProtection="1">
      <alignment horizontal="center" vertical="center" shrinkToFit="1"/>
    </xf>
    <xf numFmtId="49" fontId="1" fillId="0" borderId="2" xfId="6" applyNumberFormat="1" applyProtection="1">
      <alignment horizontal="center" vertical="center" wrapText="1"/>
    </xf>
    <xf numFmtId="0" fontId="1" fillId="0" borderId="1" xfId="7" applyNumberFormat="1" applyProtection="1"/>
    <xf numFmtId="0" fontId="3" fillId="0" borderId="1" xfId="8" applyNumberFormat="1" applyProtection="1">
      <alignment horizontal="center" vertical="center" shrinkToFit="1"/>
    </xf>
    <xf numFmtId="49" fontId="1" fillId="0" borderId="2" xfId="9" applyNumberFormat="1" applyProtection="1">
      <alignment horizontal="center" vertical="top" wrapText="1"/>
    </xf>
    <xf numFmtId="4" fontId="1" fillId="0" borderId="2" xfId="10" applyNumberFormat="1" applyProtection="1">
      <alignment horizontal="right" vertical="top" shrinkToFit="1"/>
    </xf>
    <xf numFmtId="0" fontId="1" fillId="0" borderId="1" xfId="11" applyNumberFormat="1" applyProtection="1">
      <alignment horizontal="center" vertical="center" shrinkToFit="1"/>
    </xf>
    <xf numFmtId="49" fontId="4" fillId="0" borderId="2" xfId="12" applyNumberFormat="1" applyProtection="1">
      <alignment horizontal="center" vertical="top" wrapText="1"/>
    </xf>
    <xf numFmtId="4" fontId="1" fillId="0" borderId="2" xfId="13" applyNumberFormat="1" applyProtection="1">
      <alignment horizontal="center" vertical="top" wrapText="1"/>
    </xf>
    <xf numFmtId="49" fontId="1" fillId="0" borderId="1" xfId="14" applyNumberFormat="1" applyProtection="1">
      <alignment horizontal="center" vertical="center" shrinkToFit="1"/>
    </xf>
    <xf numFmtId="11" fontId="1" fillId="0" borderId="2" xfId="6" applyNumberFormat="1" applyProtection="1">
      <alignment horizontal="center" vertical="center" wrapText="1"/>
    </xf>
    <xf numFmtId="0" fontId="1" fillId="0" borderId="1" xfId="1" applyNumberFormat="1" applyProtection="1">
      <alignment horizontal="right" wrapText="1"/>
    </xf>
    <xf numFmtId="0" fontId="1" fillId="0" borderId="1" xfId="1">
      <alignment horizontal="right" wrapText="1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1" fillId="0" borderId="1" xfId="4" applyNumberFormat="1" applyProtection="1">
      <alignment horizontal="left" wrapText="1"/>
    </xf>
    <xf numFmtId="0" fontId="1" fillId="0" borderId="1" xfId="4">
      <alignment horizontal="left" wrapText="1"/>
    </xf>
    <xf numFmtId="0" fontId="1" fillId="0" borderId="1" xfId="4" applyNumberFormat="1" applyAlignment="1" applyProtection="1">
      <alignment horizontal="left" wrapText="1"/>
    </xf>
    <xf numFmtId="0" fontId="1" fillId="0" borderId="1" xfId="4" applyAlignment="1">
      <alignment horizontal="left" wrapText="1"/>
    </xf>
    <xf numFmtId="0" fontId="8" fillId="0" borderId="1" xfId="4" applyFont="1" applyAlignment="1">
      <alignment horizontal="left" wrapText="1"/>
    </xf>
    <xf numFmtId="0" fontId="8" fillId="0" borderId="1" xfId="4" applyFont="1" applyAlignment="1">
      <alignment horizontal="left" wrapText="1"/>
    </xf>
    <xf numFmtId="0" fontId="8" fillId="0" borderId="3" xfId="4" applyFont="1" applyBorder="1" applyAlignment="1">
      <alignment horizontal="left" wrapText="1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4" applyNumberFormat="1" applyFont="1" applyProtection="1">
      <alignment horizontal="left" wrapText="1"/>
    </xf>
    <xf numFmtId="0" fontId="7" fillId="0" borderId="1" xfId="4" applyFont="1">
      <alignment horizontal="left" wrapText="1"/>
    </xf>
  </cellXfs>
  <cellStyles count="27">
    <cellStyle name="br" xfId="17"/>
    <cellStyle name="col" xfId="16"/>
    <cellStyle name="st22" xfId="12"/>
    <cellStyle name="st23" xfId="1"/>
    <cellStyle name="st24" xfId="3"/>
    <cellStyle name="st25" xfId="26"/>
    <cellStyle name="style0" xfId="18"/>
    <cellStyle name="td" xfId="19"/>
    <cellStyle name="tr" xfId="15"/>
    <cellStyle name="xl21" xfId="20"/>
    <cellStyle name="xl22" xfId="21"/>
    <cellStyle name="xl23" xfId="5"/>
    <cellStyle name="xl24" xfId="7"/>
    <cellStyle name="xl25" xfId="22"/>
    <cellStyle name="xl26" xfId="6"/>
    <cellStyle name="xl27" xfId="9"/>
    <cellStyle name="xl28" xfId="4"/>
    <cellStyle name="xl29" xfId="10"/>
    <cellStyle name="xl30" xfId="2"/>
    <cellStyle name="xl31" xfId="14"/>
    <cellStyle name="xl32" xfId="23"/>
    <cellStyle name="xl33" xfId="8"/>
    <cellStyle name="xl34" xfId="24"/>
    <cellStyle name="xl35" xfId="25"/>
    <cellStyle name="xl36" xfId="13"/>
    <cellStyle name="xl3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E18"/>
  <sheetViews>
    <sheetView tabSelected="1" view="pageBreakPreview" zoomScale="70" zoomScaleNormal="70" zoomScaleSheetLayoutView="70" zoomScalePageLayoutView="70" workbookViewId="0">
      <selection activeCell="A8" sqref="A8:GC8"/>
    </sheetView>
  </sheetViews>
  <sheetFormatPr defaultRowHeight="15"/>
  <cols>
    <col min="1" max="1" width="0.140625" style="1" customWidth="1"/>
    <col min="2" max="2" width="40.7109375" style="1" customWidth="1"/>
    <col min="3" max="3" width="21.42578125" style="1" customWidth="1"/>
    <col min="4" max="4" width="25.28515625" style="1" customWidth="1"/>
    <col min="5" max="7" width="21.42578125" style="1" customWidth="1"/>
    <col min="8" max="8" width="27.140625" style="1" customWidth="1"/>
    <col min="9" max="185" width="21.42578125" style="1" customWidth="1"/>
    <col min="186" max="186" width="9.140625" style="1" hidden="1"/>
    <col min="187" max="187" width="46.5703125" style="1" customWidth="1"/>
    <col min="188" max="16384" width="9.140625" style="1"/>
  </cols>
  <sheetData>
    <row r="1" spans="1:187" ht="15.2" customHeight="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2"/>
      <c r="GE1" s="2"/>
    </row>
    <row r="2" spans="1:187" ht="15.2" customHeight="1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2"/>
      <c r="GE2" s="2"/>
    </row>
    <row r="3" spans="1:187" ht="15.2" customHeight="1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2"/>
      <c r="GE3" s="2"/>
    </row>
    <row r="4" spans="1:187" ht="15.2" customHeight="1">
      <c r="A4" s="14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2"/>
      <c r="GE4" s="2"/>
    </row>
    <row r="5" spans="1:187" ht="15.2" customHeight="1">
      <c r="A5" s="16" t="s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2"/>
      <c r="GE5" s="2"/>
    </row>
    <row r="6" spans="1:187" ht="9.75" customHeight="1">
      <c r="A6" s="16" t="s">
        <v>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2"/>
      <c r="GE6" s="2"/>
    </row>
    <row r="7" spans="1:187" ht="15" hidden="1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2"/>
      <c r="GE7" s="2"/>
    </row>
    <row r="8" spans="1:187" ht="27.75" customHeight="1">
      <c r="A8" s="27" t="s">
        <v>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"/>
      <c r="GE8" s="2"/>
    </row>
    <row r="9" spans="1:187" ht="15.2" customHeight="1">
      <c r="A9" s="18" t="s">
        <v>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2"/>
      <c r="GE9" s="2"/>
    </row>
    <row r="10" spans="1:187" ht="294.75" customHeight="1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13" t="s">
        <v>18</v>
      </c>
      <c r="K10" s="4" t="s">
        <v>19</v>
      </c>
      <c r="L10" s="13" t="s">
        <v>20</v>
      </c>
      <c r="M10" s="4" t="s">
        <v>21</v>
      </c>
      <c r="N10" s="4" t="s">
        <v>22</v>
      </c>
      <c r="O10" s="4" t="s">
        <v>23</v>
      </c>
      <c r="P10" s="4" t="s">
        <v>24</v>
      </c>
      <c r="Q10" s="13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13" t="s">
        <v>31</v>
      </c>
      <c r="X10" s="4" t="s">
        <v>32</v>
      </c>
      <c r="Y10" s="13" t="s">
        <v>33</v>
      </c>
      <c r="Z10" s="4" t="s">
        <v>34</v>
      </c>
      <c r="AA10" s="4" t="s">
        <v>35</v>
      </c>
      <c r="AB10" s="4" t="s">
        <v>36</v>
      </c>
      <c r="AC10" s="4" t="s">
        <v>37</v>
      </c>
      <c r="AD10" s="4" t="s">
        <v>38</v>
      </c>
      <c r="AE10" s="4" t="s">
        <v>39</v>
      </c>
      <c r="AF10" s="4" t="s">
        <v>40</v>
      </c>
      <c r="AG10" s="4" t="s">
        <v>41</v>
      </c>
      <c r="AH10" s="4" t="s">
        <v>42</v>
      </c>
      <c r="AI10" s="4" t="s">
        <v>43</v>
      </c>
      <c r="AJ10" s="4" t="s">
        <v>44</v>
      </c>
      <c r="AK10" s="4" t="s">
        <v>45</v>
      </c>
      <c r="AL10" s="4" t="s">
        <v>46</v>
      </c>
      <c r="AM10" s="4" t="s">
        <v>47</v>
      </c>
      <c r="AN10" s="4" t="s">
        <v>48</v>
      </c>
      <c r="AO10" s="4" t="s">
        <v>49</v>
      </c>
      <c r="AP10" s="4" t="s">
        <v>50</v>
      </c>
      <c r="AQ10" s="4" t="s">
        <v>49</v>
      </c>
      <c r="AR10" s="4" t="s">
        <v>51</v>
      </c>
      <c r="AS10" s="4" t="s">
        <v>52</v>
      </c>
      <c r="AT10" s="4" t="s">
        <v>53</v>
      </c>
      <c r="AU10" s="4" t="s">
        <v>54</v>
      </c>
      <c r="AV10" s="4" t="s">
        <v>55</v>
      </c>
      <c r="AW10" s="4" t="s">
        <v>56</v>
      </c>
      <c r="AX10" s="4" t="s">
        <v>57</v>
      </c>
      <c r="AY10" s="4" t="s">
        <v>58</v>
      </c>
      <c r="AZ10" s="4" t="s">
        <v>59</v>
      </c>
      <c r="BA10" s="4" t="s">
        <v>60</v>
      </c>
      <c r="BB10" s="4" t="s">
        <v>61</v>
      </c>
      <c r="BC10" s="4" t="s">
        <v>62</v>
      </c>
      <c r="BD10" s="4" t="s">
        <v>63</v>
      </c>
      <c r="BE10" s="4" t="s">
        <v>64</v>
      </c>
      <c r="BF10" s="4" t="s">
        <v>65</v>
      </c>
      <c r="BG10" s="4" t="s">
        <v>66</v>
      </c>
      <c r="BH10" s="4" t="s">
        <v>67</v>
      </c>
      <c r="BI10" s="4" t="s">
        <v>68</v>
      </c>
      <c r="BJ10" s="4" t="s">
        <v>69</v>
      </c>
      <c r="BK10" s="4" t="s">
        <v>70</v>
      </c>
      <c r="BL10" s="4" t="s">
        <v>71</v>
      </c>
      <c r="BM10" s="4" t="s">
        <v>72</v>
      </c>
      <c r="BN10" s="4" t="s">
        <v>73</v>
      </c>
      <c r="BO10" s="4" t="s">
        <v>74</v>
      </c>
      <c r="BP10" s="4" t="s">
        <v>75</v>
      </c>
      <c r="BQ10" s="4" t="s">
        <v>76</v>
      </c>
      <c r="BR10" s="13" t="s">
        <v>77</v>
      </c>
      <c r="BS10" s="13" t="s">
        <v>78</v>
      </c>
      <c r="BT10" s="4" t="s">
        <v>79</v>
      </c>
      <c r="BU10" s="4" t="s">
        <v>80</v>
      </c>
      <c r="BV10" s="4" t="s">
        <v>69</v>
      </c>
      <c r="BW10" s="4" t="s">
        <v>70</v>
      </c>
      <c r="BX10" s="4" t="s">
        <v>71</v>
      </c>
      <c r="BY10" s="4" t="s">
        <v>72</v>
      </c>
      <c r="BZ10" s="4" t="s">
        <v>73</v>
      </c>
      <c r="CA10" s="4" t="s">
        <v>74</v>
      </c>
      <c r="CB10" s="4" t="s">
        <v>75</v>
      </c>
      <c r="CC10" s="4" t="s">
        <v>76</v>
      </c>
      <c r="CD10" s="4" t="s">
        <v>81</v>
      </c>
      <c r="CE10" s="13" t="s">
        <v>78</v>
      </c>
      <c r="CF10" s="4" t="s">
        <v>82</v>
      </c>
      <c r="CG10" s="4" t="s">
        <v>83</v>
      </c>
      <c r="CH10" s="4" t="s">
        <v>84</v>
      </c>
      <c r="CI10" s="4" t="s">
        <v>69</v>
      </c>
      <c r="CJ10" s="4" t="s">
        <v>85</v>
      </c>
      <c r="CK10" s="13" t="s">
        <v>81</v>
      </c>
      <c r="CL10" s="13" t="s">
        <v>78</v>
      </c>
      <c r="CM10" s="4" t="s">
        <v>86</v>
      </c>
      <c r="CN10" s="4" t="s">
        <v>69</v>
      </c>
      <c r="CO10" s="4" t="s">
        <v>85</v>
      </c>
      <c r="CP10" s="13" t="s">
        <v>81</v>
      </c>
      <c r="CQ10" s="13" t="s">
        <v>78</v>
      </c>
      <c r="CR10" s="4" t="s">
        <v>87</v>
      </c>
      <c r="CS10" s="4" t="s">
        <v>88</v>
      </c>
      <c r="CT10" s="4" t="s">
        <v>89</v>
      </c>
      <c r="CU10" s="4" t="s">
        <v>90</v>
      </c>
      <c r="CV10" s="4" t="s">
        <v>91</v>
      </c>
      <c r="CW10" s="4" t="s">
        <v>92</v>
      </c>
      <c r="CX10" s="4" t="s">
        <v>93</v>
      </c>
      <c r="CY10" s="4" t="s">
        <v>94</v>
      </c>
      <c r="CZ10" s="4" t="s">
        <v>95</v>
      </c>
      <c r="DA10" s="4" t="s">
        <v>96</v>
      </c>
      <c r="DB10" s="4" t="s">
        <v>97</v>
      </c>
      <c r="DC10" s="4" t="s">
        <v>98</v>
      </c>
      <c r="DD10" s="4" t="s">
        <v>69</v>
      </c>
      <c r="DE10" s="4" t="s">
        <v>99</v>
      </c>
      <c r="DF10" s="4" t="s">
        <v>100</v>
      </c>
      <c r="DG10" s="4" t="s">
        <v>101</v>
      </c>
      <c r="DH10" s="4" t="s">
        <v>102</v>
      </c>
      <c r="DI10" s="4" t="s">
        <v>103</v>
      </c>
      <c r="DJ10" s="4" t="s">
        <v>104</v>
      </c>
      <c r="DK10" s="4" t="s">
        <v>76</v>
      </c>
      <c r="DL10" s="13" t="s">
        <v>105</v>
      </c>
      <c r="DM10" s="13" t="s">
        <v>106</v>
      </c>
      <c r="DN10" s="4" t="s">
        <v>107</v>
      </c>
      <c r="DO10" s="4" t="s">
        <v>108</v>
      </c>
      <c r="DP10" s="4" t="s">
        <v>109</v>
      </c>
      <c r="DQ10" s="4" t="s">
        <v>110</v>
      </c>
      <c r="DR10" s="4" t="s">
        <v>111</v>
      </c>
      <c r="DS10" s="4" t="s">
        <v>112</v>
      </c>
      <c r="DT10" s="4" t="s">
        <v>69</v>
      </c>
      <c r="DU10" s="4" t="s">
        <v>99</v>
      </c>
      <c r="DV10" s="4" t="s">
        <v>100</v>
      </c>
      <c r="DW10" s="4" t="s">
        <v>101</v>
      </c>
      <c r="DX10" s="4" t="s">
        <v>102</v>
      </c>
      <c r="DY10" s="4" t="s">
        <v>103</v>
      </c>
      <c r="DZ10" s="4" t="s">
        <v>104</v>
      </c>
      <c r="EA10" s="4" t="s">
        <v>76</v>
      </c>
      <c r="EB10" s="13" t="s">
        <v>105</v>
      </c>
      <c r="EC10" s="13" t="s">
        <v>106</v>
      </c>
      <c r="ED10" s="4" t="s">
        <v>113</v>
      </c>
      <c r="EE10" s="4" t="s">
        <v>114</v>
      </c>
      <c r="EF10" s="4" t="s">
        <v>115</v>
      </c>
      <c r="EG10" s="4" t="s">
        <v>116</v>
      </c>
      <c r="EH10" s="4" t="s">
        <v>117</v>
      </c>
      <c r="EI10" s="4" t="s">
        <v>118</v>
      </c>
      <c r="EJ10" s="4" t="s">
        <v>119</v>
      </c>
      <c r="EK10" s="4" t="s">
        <v>120</v>
      </c>
      <c r="EL10" s="4" t="s">
        <v>121</v>
      </c>
      <c r="EM10" s="4" t="s">
        <v>122</v>
      </c>
      <c r="EN10" s="4" t="s">
        <v>123</v>
      </c>
      <c r="EO10" s="4" t="s">
        <v>124</v>
      </c>
      <c r="EP10" s="4" t="s">
        <v>125</v>
      </c>
      <c r="EQ10" s="4" t="s">
        <v>126</v>
      </c>
      <c r="ER10" s="4" t="s">
        <v>127</v>
      </c>
      <c r="ES10" s="4" t="s">
        <v>128</v>
      </c>
      <c r="ET10" s="4" t="s">
        <v>129</v>
      </c>
      <c r="EU10" s="4" t="s">
        <v>130</v>
      </c>
      <c r="EV10" s="4" t="s">
        <v>131</v>
      </c>
      <c r="EW10" s="4" t="s">
        <v>132</v>
      </c>
      <c r="EX10" s="4" t="s">
        <v>133</v>
      </c>
      <c r="EY10" s="4" t="s">
        <v>134</v>
      </c>
      <c r="EZ10" s="4" t="s">
        <v>135</v>
      </c>
      <c r="FA10" s="13" t="s">
        <v>136</v>
      </c>
      <c r="FB10" s="4" t="s">
        <v>137</v>
      </c>
      <c r="FC10" s="4" t="s">
        <v>138</v>
      </c>
      <c r="FD10" s="4" t="s">
        <v>139</v>
      </c>
      <c r="FE10" s="4" t="s">
        <v>140</v>
      </c>
      <c r="FF10" s="4" t="s">
        <v>141</v>
      </c>
      <c r="FG10" s="4" t="s">
        <v>142</v>
      </c>
      <c r="FH10" s="4" t="s">
        <v>143</v>
      </c>
      <c r="FI10" s="4" t="s">
        <v>144</v>
      </c>
      <c r="FJ10" s="4" t="s">
        <v>145</v>
      </c>
      <c r="FK10" s="4" t="s">
        <v>146</v>
      </c>
      <c r="FL10" s="4" t="s">
        <v>147</v>
      </c>
      <c r="FM10" s="4" t="s">
        <v>148</v>
      </c>
      <c r="FN10" s="4" t="s">
        <v>149</v>
      </c>
      <c r="FO10" s="4" t="s">
        <v>150</v>
      </c>
      <c r="FP10" s="4" t="s">
        <v>151</v>
      </c>
      <c r="FQ10" s="4" t="s">
        <v>152</v>
      </c>
      <c r="FR10" s="4" t="s">
        <v>153</v>
      </c>
      <c r="FS10" s="4" t="s">
        <v>154</v>
      </c>
      <c r="FT10" s="4" t="s">
        <v>155</v>
      </c>
      <c r="FU10" s="4" t="s">
        <v>156</v>
      </c>
      <c r="FV10" s="4" t="s">
        <v>155</v>
      </c>
      <c r="FW10" s="4" t="s">
        <v>157</v>
      </c>
      <c r="FX10" s="4" t="s">
        <v>158</v>
      </c>
      <c r="FY10" s="4" t="s">
        <v>159</v>
      </c>
      <c r="FZ10" s="4" t="s">
        <v>160</v>
      </c>
      <c r="GA10" s="4" t="s">
        <v>161</v>
      </c>
      <c r="GB10" s="4" t="s">
        <v>162</v>
      </c>
      <c r="GC10" s="4" t="s">
        <v>163</v>
      </c>
      <c r="GD10" s="5"/>
      <c r="GE10" s="5"/>
    </row>
    <row r="11" spans="1:187" ht="57">
      <c r="A11" s="3" t="s">
        <v>9</v>
      </c>
      <c r="B11" s="4" t="s">
        <v>164</v>
      </c>
      <c r="C11" s="4" t="s">
        <v>165</v>
      </c>
      <c r="D11" s="4" t="s">
        <v>166</v>
      </c>
      <c r="E11" s="4" t="s">
        <v>167</v>
      </c>
      <c r="F11" s="4" t="s">
        <v>168</v>
      </c>
      <c r="G11" s="4" t="s">
        <v>169</v>
      </c>
      <c r="H11" s="4" t="s">
        <v>170</v>
      </c>
      <c r="I11" s="4" t="s">
        <v>171</v>
      </c>
      <c r="J11" s="4" t="s">
        <v>172</v>
      </c>
      <c r="K11" s="4" t="s">
        <v>173</v>
      </c>
      <c r="L11" s="4" t="s">
        <v>174</v>
      </c>
      <c r="M11" s="4" t="s">
        <v>175</v>
      </c>
      <c r="N11" s="4" t="s">
        <v>176</v>
      </c>
      <c r="O11" s="4" t="s">
        <v>177</v>
      </c>
      <c r="P11" s="4" t="s">
        <v>178</v>
      </c>
      <c r="Q11" s="4" t="s">
        <v>179</v>
      </c>
      <c r="R11" s="4" t="s">
        <v>180</v>
      </c>
      <c r="S11" s="4" t="s">
        <v>181</v>
      </c>
      <c r="T11" s="4" t="s">
        <v>182</v>
      </c>
      <c r="U11" s="4" t="s">
        <v>183</v>
      </c>
      <c r="V11" s="4" t="s">
        <v>184</v>
      </c>
      <c r="W11" s="4" t="s">
        <v>185</v>
      </c>
      <c r="X11" s="4" t="s">
        <v>186</v>
      </c>
      <c r="Y11" s="4" t="s">
        <v>187</v>
      </c>
      <c r="Z11" s="4" t="s">
        <v>188</v>
      </c>
      <c r="AA11" s="4" t="s">
        <v>189</v>
      </c>
      <c r="AB11" s="4" t="s">
        <v>190</v>
      </c>
      <c r="AC11" s="4" t="s">
        <v>191</v>
      </c>
      <c r="AD11" s="4" t="s">
        <v>192</v>
      </c>
      <c r="AE11" s="4" t="s">
        <v>193</v>
      </c>
      <c r="AF11" s="4" t="s">
        <v>194</v>
      </c>
      <c r="AG11" s="4" t="s">
        <v>195</v>
      </c>
      <c r="AH11" s="4" t="s">
        <v>196</v>
      </c>
      <c r="AI11" s="4" t="s">
        <v>197</v>
      </c>
      <c r="AJ11" s="4" t="s">
        <v>198</v>
      </c>
      <c r="AK11" s="4" t="s">
        <v>199</v>
      </c>
      <c r="AL11" s="4" t="s">
        <v>200</v>
      </c>
      <c r="AM11" s="4" t="s">
        <v>201</v>
      </c>
      <c r="AN11" s="4" t="s">
        <v>202</v>
      </c>
      <c r="AO11" s="4" t="s">
        <v>203</v>
      </c>
      <c r="AP11" s="4" t="s">
        <v>204</v>
      </c>
      <c r="AQ11" s="4" t="s">
        <v>205</v>
      </c>
      <c r="AR11" s="4" t="s">
        <v>206</v>
      </c>
      <c r="AS11" s="4" t="s">
        <v>207</v>
      </c>
      <c r="AT11" s="4" t="s">
        <v>208</v>
      </c>
      <c r="AU11" s="4" t="s">
        <v>209</v>
      </c>
      <c r="AV11" s="4" t="s">
        <v>210</v>
      </c>
      <c r="AW11" s="4" t="s">
        <v>211</v>
      </c>
      <c r="AX11" s="4" t="s">
        <v>212</v>
      </c>
      <c r="AY11" s="4" t="s">
        <v>213</v>
      </c>
      <c r="AZ11" s="4" t="s">
        <v>214</v>
      </c>
      <c r="BA11" s="4" t="s">
        <v>215</v>
      </c>
      <c r="BB11" s="4" t="s">
        <v>216</v>
      </c>
      <c r="BC11" s="4" t="s">
        <v>217</v>
      </c>
      <c r="BD11" s="4" t="s">
        <v>218</v>
      </c>
      <c r="BE11" s="4" t="s">
        <v>219</v>
      </c>
      <c r="BF11" s="4" t="s">
        <v>220</v>
      </c>
      <c r="BG11" s="4" t="s">
        <v>221</v>
      </c>
      <c r="BH11" s="4" t="s">
        <v>222</v>
      </c>
      <c r="BI11" s="4" t="s">
        <v>223</v>
      </c>
      <c r="BJ11" s="4" t="s">
        <v>224</v>
      </c>
      <c r="BK11" s="4" t="s">
        <v>225</v>
      </c>
      <c r="BL11" s="4" t="s">
        <v>226</v>
      </c>
      <c r="BM11" s="4" t="s">
        <v>227</v>
      </c>
      <c r="BN11" s="4" t="s">
        <v>228</v>
      </c>
      <c r="BO11" s="4" t="s">
        <v>229</v>
      </c>
      <c r="BP11" s="4" t="s">
        <v>230</v>
      </c>
      <c r="BQ11" s="4" t="s">
        <v>231</v>
      </c>
      <c r="BR11" s="4" t="s">
        <v>232</v>
      </c>
      <c r="BS11" s="4" t="s">
        <v>233</v>
      </c>
      <c r="BT11" s="4" t="s">
        <v>234</v>
      </c>
      <c r="BU11" s="4" t="s">
        <v>235</v>
      </c>
      <c r="BV11" s="4" t="s">
        <v>236</v>
      </c>
      <c r="BW11" s="4" t="s">
        <v>237</v>
      </c>
      <c r="BX11" s="4" t="s">
        <v>238</v>
      </c>
      <c r="BY11" s="4" t="s">
        <v>239</v>
      </c>
      <c r="BZ11" s="4" t="s">
        <v>240</v>
      </c>
      <c r="CA11" s="4" t="s">
        <v>241</v>
      </c>
      <c r="CB11" s="4" t="s">
        <v>242</v>
      </c>
      <c r="CC11" s="4" t="s">
        <v>243</v>
      </c>
      <c r="CD11" s="4" t="s">
        <v>244</v>
      </c>
      <c r="CE11" s="4" t="s">
        <v>245</v>
      </c>
      <c r="CF11" s="4" t="s">
        <v>246</v>
      </c>
      <c r="CG11" s="4" t="s">
        <v>247</v>
      </c>
      <c r="CH11" s="4" t="s">
        <v>248</v>
      </c>
      <c r="CI11" s="4" t="s">
        <v>249</v>
      </c>
      <c r="CJ11" s="4" t="s">
        <v>250</v>
      </c>
      <c r="CK11" s="4" t="s">
        <v>251</v>
      </c>
      <c r="CL11" s="4" t="s">
        <v>252</v>
      </c>
      <c r="CM11" s="4" t="s">
        <v>253</v>
      </c>
      <c r="CN11" s="4" t="s">
        <v>254</v>
      </c>
      <c r="CO11" s="4" t="s">
        <v>255</v>
      </c>
      <c r="CP11" s="4" t="s">
        <v>256</v>
      </c>
      <c r="CQ11" s="4" t="s">
        <v>257</v>
      </c>
      <c r="CR11" s="4" t="s">
        <v>258</v>
      </c>
      <c r="CS11" s="4" t="s">
        <v>259</v>
      </c>
      <c r="CT11" s="4" t="s">
        <v>260</v>
      </c>
      <c r="CU11" s="4" t="s">
        <v>261</v>
      </c>
      <c r="CV11" s="4" t="s">
        <v>262</v>
      </c>
      <c r="CW11" s="4" t="s">
        <v>263</v>
      </c>
      <c r="CX11" s="4" t="s">
        <v>264</v>
      </c>
      <c r="CY11" s="4" t="s">
        <v>265</v>
      </c>
      <c r="CZ11" s="4" t="s">
        <v>266</v>
      </c>
      <c r="DA11" s="4" t="s">
        <v>267</v>
      </c>
      <c r="DB11" s="4" t="s">
        <v>268</v>
      </c>
      <c r="DC11" s="4" t="s">
        <v>269</v>
      </c>
      <c r="DD11" s="4" t="s">
        <v>270</v>
      </c>
      <c r="DE11" s="4" t="s">
        <v>271</v>
      </c>
      <c r="DF11" s="4" t="s">
        <v>272</v>
      </c>
      <c r="DG11" s="4" t="s">
        <v>273</v>
      </c>
      <c r="DH11" s="4" t="s">
        <v>274</v>
      </c>
      <c r="DI11" s="4" t="s">
        <v>275</v>
      </c>
      <c r="DJ11" s="4" t="s">
        <v>276</v>
      </c>
      <c r="DK11" s="4" t="s">
        <v>277</v>
      </c>
      <c r="DL11" s="4" t="s">
        <v>278</v>
      </c>
      <c r="DM11" s="4" t="s">
        <v>279</v>
      </c>
      <c r="DN11" s="4" t="s">
        <v>280</v>
      </c>
      <c r="DO11" s="4" t="s">
        <v>281</v>
      </c>
      <c r="DP11" s="4" t="s">
        <v>282</v>
      </c>
      <c r="DQ11" s="4" t="s">
        <v>283</v>
      </c>
      <c r="DR11" s="4" t="s">
        <v>284</v>
      </c>
      <c r="DS11" s="4" t="s">
        <v>285</v>
      </c>
      <c r="DT11" s="4" t="s">
        <v>286</v>
      </c>
      <c r="DU11" s="4" t="s">
        <v>287</v>
      </c>
      <c r="DV11" s="4" t="s">
        <v>288</v>
      </c>
      <c r="DW11" s="4" t="s">
        <v>289</v>
      </c>
      <c r="DX11" s="4" t="s">
        <v>290</v>
      </c>
      <c r="DY11" s="4" t="s">
        <v>291</v>
      </c>
      <c r="DZ11" s="4" t="s">
        <v>292</v>
      </c>
      <c r="EA11" s="4" t="s">
        <v>293</v>
      </c>
      <c r="EB11" s="4" t="s">
        <v>294</v>
      </c>
      <c r="EC11" s="4" t="s">
        <v>295</v>
      </c>
      <c r="ED11" s="4" t="s">
        <v>296</v>
      </c>
      <c r="EE11" s="4" t="s">
        <v>297</v>
      </c>
      <c r="EF11" s="4" t="s">
        <v>298</v>
      </c>
      <c r="EG11" s="4" t="s">
        <v>299</v>
      </c>
      <c r="EH11" s="4" t="s">
        <v>300</v>
      </c>
      <c r="EI11" s="4" t="s">
        <v>301</v>
      </c>
      <c r="EJ11" s="4" t="s">
        <v>302</v>
      </c>
      <c r="EK11" s="4" t="s">
        <v>303</v>
      </c>
      <c r="EL11" s="4" t="s">
        <v>304</v>
      </c>
      <c r="EM11" s="4" t="s">
        <v>305</v>
      </c>
      <c r="EN11" s="4" t="s">
        <v>306</v>
      </c>
      <c r="EO11" s="4" t="s">
        <v>307</v>
      </c>
      <c r="EP11" s="4" t="s">
        <v>308</v>
      </c>
      <c r="EQ11" s="4" t="s">
        <v>309</v>
      </c>
      <c r="ER11" s="4" t="s">
        <v>310</v>
      </c>
      <c r="ES11" s="4" t="s">
        <v>311</v>
      </c>
      <c r="ET11" s="4" t="s">
        <v>312</v>
      </c>
      <c r="EU11" s="4" t="s">
        <v>313</v>
      </c>
      <c r="EV11" s="4" t="s">
        <v>314</v>
      </c>
      <c r="EW11" s="4" t="s">
        <v>315</v>
      </c>
      <c r="EX11" s="4" t="s">
        <v>316</v>
      </c>
      <c r="EY11" s="4" t="s">
        <v>317</v>
      </c>
      <c r="EZ11" s="4" t="s">
        <v>318</v>
      </c>
      <c r="FA11" s="4" t="s">
        <v>319</v>
      </c>
      <c r="FB11" s="4" t="s">
        <v>320</v>
      </c>
      <c r="FC11" s="4" t="s">
        <v>321</v>
      </c>
      <c r="FD11" s="4" t="s">
        <v>322</v>
      </c>
      <c r="FE11" s="4" t="s">
        <v>323</v>
      </c>
      <c r="FF11" s="4" t="s">
        <v>324</v>
      </c>
      <c r="FG11" s="4" t="s">
        <v>325</v>
      </c>
      <c r="FH11" s="4" t="s">
        <v>326</v>
      </c>
      <c r="FI11" s="4" t="s">
        <v>327</v>
      </c>
      <c r="FJ11" s="4" t="s">
        <v>328</v>
      </c>
      <c r="FK11" s="4" t="s">
        <v>329</v>
      </c>
      <c r="FL11" s="4" t="s">
        <v>330</v>
      </c>
      <c r="FM11" s="4" t="s">
        <v>331</v>
      </c>
      <c r="FN11" s="4" t="s">
        <v>332</v>
      </c>
      <c r="FO11" s="4" t="s">
        <v>333</v>
      </c>
      <c r="FP11" s="4" t="s">
        <v>334</v>
      </c>
      <c r="FQ11" s="4" t="s">
        <v>335</v>
      </c>
      <c r="FR11" s="4" t="s">
        <v>336</v>
      </c>
      <c r="FS11" s="4" t="s">
        <v>337</v>
      </c>
      <c r="FT11" s="4" t="s">
        <v>338</v>
      </c>
      <c r="FU11" s="4" t="s">
        <v>339</v>
      </c>
      <c r="FV11" s="4" t="s">
        <v>340</v>
      </c>
      <c r="FW11" s="4" t="s">
        <v>341</v>
      </c>
      <c r="FX11" s="4" t="s">
        <v>342</v>
      </c>
      <c r="FY11" s="4" t="s">
        <v>343</v>
      </c>
      <c r="FZ11" s="4" t="s">
        <v>344</v>
      </c>
      <c r="GA11" s="4" t="s">
        <v>345</v>
      </c>
      <c r="GB11" s="4" t="s">
        <v>346</v>
      </c>
      <c r="GC11" s="4" t="s">
        <v>347</v>
      </c>
      <c r="GD11" s="5"/>
      <c r="GE11" s="5"/>
    </row>
    <row r="12" spans="1:187">
      <c r="A12" s="6" t="s">
        <v>348</v>
      </c>
      <c r="B12" s="7" t="s">
        <v>349</v>
      </c>
      <c r="C12" s="8">
        <f ca="1">INDIRECT("C4",FALSE)</f>
        <v>845465209.57999992</v>
      </c>
      <c r="D12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845465209.57999992</v>
      </c>
      <c r="E12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752941889.38999987</v>
      </c>
      <c r="F12" s="8">
        <v>0</v>
      </c>
      <c r="G12" s="8">
        <v>0</v>
      </c>
      <c r="H12" s="8">
        <v>1827031.6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f ca="1">INDIRECT("C165",FALSE)+INDIRECT("C168",FALSE)+INDIRECT("C171",FALSE)+INDIRECT("C174",FALSE)+INDIRECT("C179",FALSE)+INDIRECT("C182",FALSE)</f>
        <v>90696288.590000004</v>
      </c>
      <c r="Q12" s="8">
        <f ca="1">INDIRECT("C18",FALSE)+INDIRECT("C20",FALSE)+INDIRECT("C22",FALSE)+INDIRECT("C23",FALSE)+INDIRECT("C25",FALSE)</f>
        <v>100193178.27000001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85168149.730000004</v>
      </c>
      <c r="X12" s="8">
        <v>49863498.950000003</v>
      </c>
      <c r="Y12" s="8">
        <v>15025028.539999999</v>
      </c>
      <c r="Z12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7491254.3899999997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7491254.3899999997</v>
      </c>
      <c r="AK12" s="8">
        <v>0</v>
      </c>
      <c r="AL12" s="8">
        <v>0</v>
      </c>
      <c r="AM12" s="8">
        <f ca="1">INDIRECT("C40",FALSE)+INDIRECT("C42",FALSE)</f>
        <v>126100439.84</v>
      </c>
      <c r="AN12" s="8">
        <v>0</v>
      </c>
      <c r="AO12" s="8">
        <v>0</v>
      </c>
      <c r="AP12" s="8">
        <v>126100439.84</v>
      </c>
      <c r="AQ12" s="8">
        <v>32778158.120000001</v>
      </c>
      <c r="AR12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500000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500000</v>
      </c>
      <c r="BB12" s="8">
        <v>0</v>
      </c>
      <c r="BC12" s="8">
        <v>0</v>
      </c>
      <c r="BD12" s="8">
        <v>0</v>
      </c>
      <c r="BE12" s="8">
        <f ca="1">INDIRECT("C58",FALSE)+INDIRECT("C59",FALSE)</f>
        <v>0</v>
      </c>
      <c r="BF12" s="8">
        <v>0</v>
      </c>
      <c r="BG12" s="8">
        <v>0</v>
      </c>
      <c r="BH12" s="8">
        <f ca="1">INDIRECT("C61",FALSE)+INDIRECT("C72",FALSE)+INDIRECT("C73",FALSE)+INDIRECT("C84",FALSE)</f>
        <v>410195898.14999998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403923562.06999999</v>
      </c>
      <c r="BV12" s="8">
        <v>211639173.88999999</v>
      </c>
      <c r="BW12" s="8">
        <v>25780642.129999999</v>
      </c>
      <c r="BX12" s="8">
        <v>28366239.48</v>
      </c>
      <c r="BY12" s="8">
        <v>84987700.069999993</v>
      </c>
      <c r="BZ12" s="8">
        <v>15662051.039999999</v>
      </c>
      <c r="CA12" s="8">
        <v>0</v>
      </c>
      <c r="CB12" s="8">
        <v>0</v>
      </c>
      <c r="CC12" s="8">
        <v>56842541.170000002</v>
      </c>
      <c r="CD12" s="8">
        <v>0</v>
      </c>
      <c r="CE12" s="8">
        <v>0</v>
      </c>
      <c r="CF12" s="8">
        <v>6272336.0800000001</v>
      </c>
      <c r="CG12" s="8">
        <f ca="1">INDIRECT("C86",FALSE)+INDIRECT("C91",FALSE)</f>
        <v>59445427.93</v>
      </c>
      <c r="CH12" s="8">
        <v>0</v>
      </c>
      <c r="CI12" s="8">
        <v>0</v>
      </c>
      <c r="CJ12" s="8">
        <v>0</v>
      </c>
      <c r="CK12" s="8">
        <v>0</v>
      </c>
      <c r="CL12" s="8">
        <v>0</v>
      </c>
      <c r="CM12" s="8">
        <v>59445427.93</v>
      </c>
      <c r="CN12" s="8">
        <v>29047951.859999999</v>
      </c>
      <c r="CO12" s="8">
        <v>0</v>
      </c>
      <c r="CP12" s="8">
        <v>0</v>
      </c>
      <c r="CQ12" s="8">
        <v>0</v>
      </c>
      <c r="CR12" s="8">
        <f ca="1">INDIRECT("C97",FALSE)+INDIRECT("C98",FALSE)+INDIRECT("C99",FALSE)+INDIRECT("C100",FALSE)+INDIRECT("C101",FALSE)+INDIRECT("C102",FALSE)</f>
        <v>0</v>
      </c>
      <c r="CS12" s="8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8">
        <f ca="1">INDIRECT("C104",FALSE)+INDIRECT("C105",FALSE)</f>
        <v>0</v>
      </c>
      <c r="CZ12" s="8">
        <v>0</v>
      </c>
      <c r="DA12" s="8">
        <v>0</v>
      </c>
      <c r="DB12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16616435.670000002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0</v>
      </c>
      <c r="DK12" s="8">
        <v>0</v>
      </c>
      <c r="DL12" s="8">
        <v>0</v>
      </c>
      <c r="DM12" s="8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8">
        <v>0</v>
      </c>
      <c r="DT12" s="8">
        <v>0</v>
      </c>
      <c r="DU12" s="8">
        <v>0</v>
      </c>
      <c r="DV12" s="8">
        <v>0</v>
      </c>
      <c r="DW12" s="8">
        <v>0</v>
      </c>
      <c r="DX12" s="8">
        <v>0</v>
      </c>
      <c r="DY12" s="8">
        <v>0</v>
      </c>
      <c r="DZ12" s="8">
        <v>0</v>
      </c>
      <c r="EA12" s="8">
        <v>0</v>
      </c>
      <c r="EB12" s="8">
        <v>0</v>
      </c>
      <c r="EC12" s="8">
        <v>0</v>
      </c>
      <c r="ED12" s="8">
        <v>393362.57</v>
      </c>
      <c r="EE12" s="8">
        <v>0</v>
      </c>
      <c r="EF12" s="8">
        <v>8178414.6600000001</v>
      </c>
      <c r="EG12" s="8">
        <v>0</v>
      </c>
      <c r="EH12" s="8">
        <v>8044658.4400000004</v>
      </c>
      <c r="EI12" s="8">
        <f ca="1">INDIRECT("C140",FALSE)+INDIRECT("C142",FALSE)</f>
        <v>26011255.059999999</v>
      </c>
      <c r="EJ12" s="8">
        <v>0</v>
      </c>
      <c r="EK12" s="8">
        <v>0</v>
      </c>
      <c r="EL12" s="8">
        <v>26011255.059999999</v>
      </c>
      <c r="EM12" s="8">
        <v>215518.25</v>
      </c>
      <c r="EN12" s="8">
        <f ca="1">INDIRECT("C145",FALSE)+INDIRECT("C147",FALSE)</f>
        <v>5692410.1100000003</v>
      </c>
      <c r="EO12" s="8">
        <v>0</v>
      </c>
      <c r="EP12" s="8">
        <v>0</v>
      </c>
      <c r="EQ12" s="8">
        <v>5692410.1100000003</v>
      </c>
      <c r="ER12" s="8">
        <v>0</v>
      </c>
      <c r="ES12" s="8">
        <f ca="1">INDIRECT("C150",FALSE)+INDIRECT("C151",FALSE)</f>
        <v>0</v>
      </c>
      <c r="ET12" s="8">
        <v>0</v>
      </c>
      <c r="EU12" s="8">
        <v>0</v>
      </c>
      <c r="EV12" s="8">
        <f ca="1">INDIRECT("C153",FALSE)+INDIRECT("C154",FALSE)</f>
        <v>695589.97</v>
      </c>
      <c r="EW12" s="8">
        <v>0</v>
      </c>
      <c r="EX12" s="8">
        <v>695589.97</v>
      </c>
      <c r="EY12" s="8">
        <f ca="1">INDIRECT("C156",FALSE)+INDIRECT("C157",FALSE)</f>
        <v>0</v>
      </c>
      <c r="EZ12" s="8">
        <v>0</v>
      </c>
      <c r="FA12" s="8">
        <v>0</v>
      </c>
      <c r="FB12" s="8">
        <f ca="1">INDIRECT("C159",FALSE)+INDIRECT("C161",FALSE)</f>
        <v>0</v>
      </c>
      <c r="FC12" s="8">
        <v>0</v>
      </c>
      <c r="FD12" s="8">
        <v>0</v>
      </c>
      <c r="FE12" s="8">
        <v>0</v>
      </c>
      <c r="FF12" s="8">
        <f ca="1">INDIRECT("C163",FALSE)+INDIRECT("C164",FALSE)</f>
        <v>0</v>
      </c>
      <c r="FG12" s="8">
        <v>0</v>
      </c>
      <c r="FH12" s="8">
        <v>0</v>
      </c>
      <c r="FI12" s="8">
        <f ca="1">INDIRECT("C166",FALSE)+INDIRECT("C167",FALSE)</f>
        <v>192341.39</v>
      </c>
      <c r="FJ12" s="8">
        <v>0</v>
      </c>
      <c r="FK12" s="8">
        <v>192341.39</v>
      </c>
      <c r="FL12" s="8">
        <f ca="1">INDIRECT("C169",FALSE)+INDIRECT("C170",FALSE)</f>
        <v>30792082.469999999</v>
      </c>
      <c r="FM12" s="8">
        <v>0</v>
      </c>
      <c r="FN12" s="8">
        <v>30792082.469999999</v>
      </c>
      <c r="FO12" s="8">
        <f ca="1">INDIRECT("C172",FALSE)+INDIRECT("C173",FALSE)</f>
        <v>2817931.94</v>
      </c>
      <c r="FP12" s="8">
        <v>0</v>
      </c>
      <c r="FQ12" s="8">
        <v>2817931.94</v>
      </c>
      <c r="FR12" s="8">
        <f ca="1">INDIRECT("C175",FALSE)+INDIRECT("C177",FALSE)</f>
        <v>50341945.350000001</v>
      </c>
      <c r="FS12" s="8">
        <v>0</v>
      </c>
      <c r="FT12" s="8">
        <v>0</v>
      </c>
      <c r="FU12" s="8">
        <v>50341945.350000001</v>
      </c>
      <c r="FV12" s="8">
        <v>0</v>
      </c>
      <c r="FW12" s="8">
        <f ca="1">INDIRECT("C180",FALSE)+INDIRECT("C181",FALSE)</f>
        <v>3076693</v>
      </c>
      <c r="FX12" s="8">
        <v>0</v>
      </c>
      <c r="FY12" s="8">
        <v>3076693</v>
      </c>
      <c r="FZ12" s="8">
        <v>3475294.44</v>
      </c>
      <c r="GA12" s="8">
        <f ca="1">INDIRECT("C184",FALSE)+INDIRECT("C185",FALSE)</f>
        <v>0</v>
      </c>
      <c r="GB12" s="8">
        <v>0</v>
      </c>
      <c r="GC12" s="8">
        <v>0</v>
      </c>
      <c r="GD12" s="9"/>
    </row>
    <row r="13" spans="1:187" ht="71.25">
      <c r="A13" s="6" t="s">
        <v>350</v>
      </c>
      <c r="B13" s="7" t="s">
        <v>351</v>
      </c>
      <c r="C13" s="8">
        <f ca="1">INDIRECT("C4",FALSE)</f>
        <v>792081185.64999998</v>
      </c>
      <c r="D13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792081185.64999998</v>
      </c>
      <c r="E13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726006054.33999991</v>
      </c>
      <c r="F13" s="8">
        <v>0</v>
      </c>
      <c r="G13" s="8">
        <v>0</v>
      </c>
      <c r="H13" s="8">
        <v>1827031.6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f ca="1">INDIRECT("C165",FALSE)+INDIRECT("C168",FALSE)+INDIRECT("C171",FALSE)+INDIRECT("C174",FALSE)+INDIRECT("C179",FALSE)+INDIRECT("C182",FALSE)</f>
        <v>64248099.709999993</v>
      </c>
      <c r="Q13" s="8">
        <f ca="1">INDIRECT("C18",FALSE)+INDIRECT("C20",FALSE)+INDIRECT("C22",FALSE)+INDIRECT("C23",FALSE)+INDIRECT("C25",FALSE)</f>
        <v>98043424.219999999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83161304.689999998</v>
      </c>
      <c r="X13" s="8">
        <v>49863498.950000003</v>
      </c>
      <c r="Y13" s="8">
        <v>14882119.529999999</v>
      </c>
      <c r="Z13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7491254.3899999997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7491254.3899999997</v>
      </c>
      <c r="AK13" s="8">
        <v>0</v>
      </c>
      <c r="AL13" s="8">
        <v>0</v>
      </c>
      <c r="AM13" s="8">
        <f ca="1">INDIRECT("C40",FALSE)+INDIRECT("C42",FALSE)</f>
        <v>126100439.84</v>
      </c>
      <c r="AN13" s="8">
        <v>0</v>
      </c>
      <c r="AO13" s="8">
        <v>0</v>
      </c>
      <c r="AP13" s="8">
        <v>126100439.84</v>
      </c>
      <c r="AQ13" s="8">
        <v>32778158.120000001</v>
      </c>
      <c r="AR13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500000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500000</v>
      </c>
      <c r="BB13" s="8">
        <v>0</v>
      </c>
      <c r="BC13" s="8">
        <v>0</v>
      </c>
      <c r="BD13" s="8">
        <v>0</v>
      </c>
      <c r="BE13" s="8">
        <f ca="1">INDIRECT("C58",FALSE)+INDIRECT("C59",FALSE)</f>
        <v>0</v>
      </c>
      <c r="BF13" s="8">
        <v>0</v>
      </c>
      <c r="BG13" s="8">
        <v>0</v>
      </c>
      <c r="BH13" s="8">
        <f ca="1">INDIRECT("C61",FALSE)+INDIRECT("C72",FALSE)+INDIRECT("C73",FALSE)+INDIRECT("C84",FALSE)</f>
        <v>395277203.01999998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389166866.94</v>
      </c>
      <c r="BV13" s="8">
        <v>211639173.88999999</v>
      </c>
      <c r="BW13" s="8">
        <v>25780642.129999999</v>
      </c>
      <c r="BX13" s="8">
        <v>28366239.48</v>
      </c>
      <c r="BY13" s="8">
        <v>84987700.069999993</v>
      </c>
      <c r="BZ13" s="8">
        <v>15662051.039999999</v>
      </c>
      <c r="CA13" s="8">
        <v>0</v>
      </c>
      <c r="CB13" s="8">
        <v>0</v>
      </c>
      <c r="CC13" s="8">
        <v>56842541.170000002</v>
      </c>
      <c r="CD13" s="8">
        <v>0</v>
      </c>
      <c r="CE13" s="8">
        <v>0</v>
      </c>
      <c r="CF13" s="8">
        <v>6110336.0800000001</v>
      </c>
      <c r="CG13" s="8">
        <f ca="1">INDIRECT("C86",FALSE)+INDIRECT("C91",FALSE)</f>
        <v>51193051.060000002</v>
      </c>
      <c r="CH13" s="8">
        <v>0</v>
      </c>
      <c r="CI13" s="8">
        <v>0</v>
      </c>
      <c r="CJ13" s="8">
        <v>0</v>
      </c>
      <c r="CK13" s="8">
        <v>0</v>
      </c>
      <c r="CL13" s="8">
        <v>0</v>
      </c>
      <c r="CM13" s="8">
        <v>51193051.060000002</v>
      </c>
      <c r="CN13" s="8">
        <v>29047951.859999999</v>
      </c>
      <c r="CO13" s="8">
        <v>0</v>
      </c>
      <c r="CP13" s="8">
        <v>0</v>
      </c>
      <c r="CQ13" s="8">
        <v>0</v>
      </c>
      <c r="CR13" s="8">
        <f ca="1">INDIRECT("C97",FALSE)+INDIRECT("C98",FALSE)+INDIRECT("C99",FALSE)+INDIRECT("C100",FALSE)+INDIRECT("C101",FALSE)+INDIRECT("C102",FALSE)</f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8">
        <f ca="1">INDIRECT("C104",FALSE)+INDIRECT("C105",FALSE)</f>
        <v>0</v>
      </c>
      <c r="CZ13" s="8">
        <v>0</v>
      </c>
      <c r="DA13" s="8">
        <v>0</v>
      </c>
      <c r="DB13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16616435.670000002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8">
        <v>0</v>
      </c>
      <c r="DJ13" s="8">
        <v>0</v>
      </c>
      <c r="DK13" s="8">
        <v>0</v>
      </c>
      <c r="DL13" s="8">
        <v>0</v>
      </c>
      <c r="DM13" s="8">
        <v>0</v>
      </c>
      <c r="DN13" s="8">
        <v>0</v>
      </c>
      <c r="DO13" s="8">
        <v>0</v>
      </c>
      <c r="DP13" s="8">
        <v>0</v>
      </c>
      <c r="DQ13" s="8">
        <v>0</v>
      </c>
      <c r="DR13" s="8">
        <v>0</v>
      </c>
      <c r="DS13" s="8">
        <v>0</v>
      </c>
      <c r="DT13" s="8">
        <v>0</v>
      </c>
      <c r="DU13" s="8">
        <v>0</v>
      </c>
      <c r="DV13" s="8">
        <v>0</v>
      </c>
      <c r="DW13" s="8">
        <v>0</v>
      </c>
      <c r="DX13" s="8">
        <v>0</v>
      </c>
      <c r="DY13" s="8">
        <v>0</v>
      </c>
      <c r="DZ13" s="8">
        <v>0</v>
      </c>
      <c r="EA13" s="8">
        <v>0</v>
      </c>
      <c r="EB13" s="8">
        <v>0</v>
      </c>
      <c r="EC13" s="8">
        <v>0</v>
      </c>
      <c r="ED13" s="8">
        <v>393362.57</v>
      </c>
      <c r="EE13" s="8">
        <v>0</v>
      </c>
      <c r="EF13" s="8">
        <v>8178414.6600000001</v>
      </c>
      <c r="EG13" s="8">
        <v>0</v>
      </c>
      <c r="EH13" s="8">
        <v>8044658.4400000004</v>
      </c>
      <c r="EI13" s="8">
        <f ca="1">INDIRECT("C140",FALSE)+INDIRECT("C142",FALSE)</f>
        <v>24784787.059999999</v>
      </c>
      <c r="EJ13" s="8">
        <v>0</v>
      </c>
      <c r="EK13" s="8">
        <v>0</v>
      </c>
      <c r="EL13" s="8">
        <v>24784787.059999999</v>
      </c>
      <c r="EM13" s="8">
        <v>215518.25</v>
      </c>
      <c r="EN13" s="8">
        <f ca="1">INDIRECT("C145",FALSE)+INDIRECT("C147",FALSE)</f>
        <v>5303869.1100000003</v>
      </c>
      <c r="EO13" s="8">
        <v>0</v>
      </c>
      <c r="EP13" s="8">
        <v>0</v>
      </c>
      <c r="EQ13" s="8">
        <v>5303869.1100000003</v>
      </c>
      <c r="ER13" s="8">
        <v>0</v>
      </c>
      <c r="ES13" s="8">
        <f ca="1">INDIRECT("C150",FALSE)+INDIRECT("C151",FALSE)</f>
        <v>0</v>
      </c>
      <c r="ET13" s="8">
        <v>0</v>
      </c>
      <c r="EU13" s="8">
        <v>0</v>
      </c>
      <c r="EV13" s="8">
        <f ca="1">INDIRECT("C153",FALSE)+INDIRECT("C154",FALSE)</f>
        <v>695589.97</v>
      </c>
      <c r="EW13" s="8">
        <v>0</v>
      </c>
      <c r="EX13" s="8">
        <v>695589.97</v>
      </c>
      <c r="EY13" s="8">
        <f ca="1">INDIRECT("C156",FALSE)+INDIRECT("C157",FALSE)</f>
        <v>0</v>
      </c>
      <c r="EZ13" s="8">
        <v>0</v>
      </c>
      <c r="FA13" s="8">
        <v>0</v>
      </c>
      <c r="FB13" s="8">
        <f ca="1">INDIRECT("C159",FALSE)+INDIRECT("C161",FALSE)</f>
        <v>0</v>
      </c>
      <c r="FC13" s="8">
        <v>0</v>
      </c>
      <c r="FD13" s="8">
        <v>0</v>
      </c>
      <c r="FE13" s="8">
        <v>0</v>
      </c>
      <c r="FF13" s="8">
        <f ca="1">INDIRECT("C163",FALSE)+INDIRECT("C164",FALSE)</f>
        <v>0</v>
      </c>
      <c r="FG13" s="8">
        <v>0</v>
      </c>
      <c r="FH13" s="8">
        <v>0</v>
      </c>
      <c r="FI13" s="8">
        <f ca="1">INDIRECT("C166",FALSE)+INDIRECT("C167",FALSE)</f>
        <v>192341.39</v>
      </c>
      <c r="FJ13" s="8">
        <v>0</v>
      </c>
      <c r="FK13" s="8">
        <v>192341.39</v>
      </c>
      <c r="FL13" s="8">
        <f ca="1">INDIRECT("C169",FALSE)+INDIRECT("C170",FALSE)</f>
        <v>28653925.359999999</v>
      </c>
      <c r="FM13" s="8">
        <v>0</v>
      </c>
      <c r="FN13" s="8">
        <v>28653925.359999999</v>
      </c>
      <c r="FO13" s="8">
        <f ca="1">INDIRECT("C172",FALSE)+INDIRECT("C173",FALSE)</f>
        <v>2817931.94</v>
      </c>
      <c r="FP13" s="8">
        <v>0</v>
      </c>
      <c r="FQ13" s="8">
        <v>2817931.94</v>
      </c>
      <c r="FR13" s="8">
        <f ca="1">INDIRECT("C175",FALSE)+INDIRECT("C177",FALSE)</f>
        <v>26031913.579999998</v>
      </c>
      <c r="FS13" s="8">
        <v>0</v>
      </c>
      <c r="FT13" s="8">
        <v>0</v>
      </c>
      <c r="FU13" s="8">
        <v>26031913.579999998</v>
      </c>
      <c r="FV13" s="8">
        <v>0</v>
      </c>
      <c r="FW13" s="8">
        <f ca="1">INDIRECT("C180",FALSE)+INDIRECT("C181",FALSE)</f>
        <v>3076693</v>
      </c>
      <c r="FX13" s="8">
        <v>0</v>
      </c>
      <c r="FY13" s="8">
        <v>3076693</v>
      </c>
      <c r="FZ13" s="8">
        <v>3475294.44</v>
      </c>
      <c r="GA13" s="8">
        <f ca="1">INDIRECT("C184",FALSE)+INDIRECT("C185",FALSE)</f>
        <v>0</v>
      </c>
      <c r="GB13" s="8">
        <v>0</v>
      </c>
      <c r="GC13" s="8">
        <v>0</v>
      </c>
      <c r="GD13" s="9"/>
    </row>
    <row r="14" spans="1:187" ht="409.5" customHeight="1">
      <c r="A14" s="6" t="s">
        <v>352</v>
      </c>
      <c r="B14" s="10" t="s">
        <v>353</v>
      </c>
      <c r="C14" s="11"/>
      <c r="D14" s="11"/>
      <c r="E14" s="11"/>
      <c r="F14" s="11" t="s">
        <v>354</v>
      </c>
      <c r="G14" s="11" t="s">
        <v>355</v>
      </c>
      <c r="H14" s="11" t="s">
        <v>356</v>
      </c>
      <c r="I14" s="11" t="s">
        <v>357</v>
      </c>
      <c r="J14" s="11" t="s">
        <v>358</v>
      </c>
      <c r="K14" s="11" t="s">
        <v>359</v>
      </c>
      <c r="L14" s="11" t="s">
        <v>360</v>
      </c>
      <c r="M14" s="11" t="s">
        <v>361</v>
      </c>
      <c r="N14" s="11" t="s">
        <v>362</v>
      </c>
      <c r="O14" s="11" t="s">
        <v>363</v>
      </c>
      <c r="P14" s="11"/>
      <c r="Q14" s="11"/>
      <c r="R14" s="11" t="s">
        <v>364</v>
      </c>
      <c r="S14" s="11" t="s">
        <v>364</v>
      </c>
      <c r="T14" s="11" t="s">
        <v>365</v>
      </c>
      <c r="U14" s="11" t="s">
        <v>365</v>
      </c>
      <c r="V14" s="11" t="s">
        <v>366</v>
      </c>
      <c r="W14" s="11" t="s">
        <v>367</v>
      </c>
      <c r="X14" s="11" t="s">
        <v>368</v>
      </c>
      <c r="Y14" s="11" t="s">
        <v>369</v>
      </c>
      <c r="Z14" s="11"/>
      <c r="AA14" s="11" t="s">
        <v>370</v>
      </c>
      <c r="AB14" s="11" t="s">
        <v>371</v>
      </c>
      <c r="AC14" s="11" t="s">
        <v>372</v>
      </c>
      <c r="AD14" s="11" t="s">
        <v>373</v>
      </c>
      <c r="AE14" s="11" t="s">
        <v>374</v>
      </c>
      <c r="AF14" s="11" t="s">
        <v>375</v>
      </c>
      <c r="AG14" s="11" t="s">
        <v>376</v>
      </c>
      <c r="AH14" s="11" t="s">
        <v>377</v>
      </c>
      <c r="AI14" s="11" t="s">
        <v>378</v>
      </c>
      <c r="AJ14" s="11" t="s">
        <v>379</v>
      </c>
      <c r="AK14" s="11" t="s">
        <v>380</v>
      </c>
      <c r="AL14" s="11" t="s">
        <v>381</v>
      </c>
      <c r="AM14" s="11"/>
      <c r="AN14" s="11" t="s">
        <v>382</v>
      </c>
      <c r="AO14" s="11" t="s">
        <v>382</v>
      </c>
      <c r="AP14" s="11" t="s">
        <v>383</v>
      </c>
      <c r="AQ14" s="11" t="s">
        <v>383</v>
      </c>
      <c r="AR14" s="11"/>
      <c r="AS14" s="11" t="s">
        <v>384</v>
      </c>
      <c r="AT14" s="11" t="s">
        <v>385</v>
      </c>
      <c r="AU14" s="11" t="s">
        <v>386</v>
      </c>
      <c r="AV14" s="11" t="s">
        <v>387</v>
      </c>
      <c r="AW14" s="11" t="s">
        <v>388</v>
      </c>
      <c r="AX14" s="11" t="s">
        <v>389</v>
      </c>
      <c r="AY14" s="11" t="s">
        <v>390</v>
      </c>
      <c r="AZ14" s="11" t="s">
        <v>391</v>
      </c>
      <c r="BA14" s="11" t="s">
        <v>392</v>
      </c>
      <c r="BB14" s="11" t="s">
        <v>393</v>
      </c>
      <c r="BC14" s="11" t="s">
        <v>394</v>
      </c>
      <c r="BD14" s="11" t="s">
        <v>395</v>
      </c>
      <c r="BE14" s="11"/>
      <c r="BF14" s="11" t="s">
        <v>396</v>
      </c>
      <c r="BG14" s="11" t="s">
        <v>397</v>
      </c>
      <c r="BH14" s="11"/>
      <c r="BI14" s="11" t="s">
        <v>398</v>
      </c>
      <c r="BJ14" s="11" t="s">
        <v>398</v>
      </c>
      <c r="BK14" s="11" t="s">
        <v>398</v>
      </c>
      <c r="BL14" s="11" t="s">
        <v>398</v>
      </c>
      <c r="BM14" s="11" t="s">
        <v>398</v>
      </c>
      <c r="BN14" s="11" t="s">
        <v>398</v>
      </c>
      <c r="BO14" s="11" t="s">
        <v>398</v>
      </c>
      <c r="BP14" s="11" t="s">
        <v>398</v>
      </c>
      <c r="BQ14" s="11" t="s">
        <v>398</v>
      </c>
      <c r="BR14" s="11" t="s">
        <v>398</v>
      </c>
      <c r="BS14" s="11" t="s">
        <v>398</v>
      </c>
      <c r="BT14" s="11" t="s">
        <v>399</v>
      </c>
      <c r="BU14" s="11" t="s">
        <v>400</v>
      </c>
      <c r="BV14" s="11" t="s">
        <v>400</v>
      </c>
      <c r="BW14" s="11" t="s">
        <v>400</v>
      </c>
      <c r="BX14" s="11" t="s">
        <v>400</v>
      </c>
      <c r="BY14" s="11" t="s">
        <v>400</v>
      </c>
      <c r="BZ14" s="11" t="s">
        <v>400</v>
      </c>
      <c r="CA14" s="11" t="s">
        <v>400</v>
      </c>
      <c r="CB14" s="11" t="s">
        <v>400</v>
      </c>
      <c r="CC14" s="11" t="s">
        <v>400</v>
      </c>
      <c r="CD14" s="11" t="s">
        <v>400</v>
      </c>
      <c r="CE14" s="11" t="s">
        <v>400</v>
      </c>
      <c r="CF14" s="11" t="s">
        <v>401</v>
      </c>
      <c r="CG14" s="11"/>
      <c r="CH14" s="11" t="s">
        <v>402</v>
      </c>
      <c r="CI14" s="11" t="s">
        <v>402</v>
      </c>
      <c r="CJ14" s="11" t="s">
        <v>402</v>
      </c>
      <c r="CK14" s="11" t="s">
        <v>402</v>
      </c>
      <c r="CL14" s="11" t="s">
        <v>402</v>
      </c>
      <c r="CM14" s="11" t="s">
        <v>403</v>
      </c>
      <c r="CN14" s="11" t="s">
        <v>403</v>
      </c>
      <c r="CO14" s="11" t="s">
        <v>403</v>
      </c>
      <c r="CP14" s="11" t="s">
        <v>403</v>
      </c>
      <c r="CQ14" s="11" t="s">
        <v>403</v>
      </c>
      <c r="CR14" s="11"/>
      <c r="CS14" s="11" t="s">
        <v>404</v>
      </c>
      <c r="CT14" s="11" t="s">
        <v>405</v>
      </c>
      <c r="CU14" s="11" t="s">
        <v>406</v>
      </c>
      <c r="CV14" s="11" t="s">
        <v>407</v>
      </c>
      <c r="CW14" s="11" t="s">
        <v>408</v>
      </c>
      <c r="CX14" s="11" t="s">
        <v>409</v>
      </c>
      <c r="CY14" s="11"/>
      <c r="CZ14" s="11" t="s">
        <v>410</v>
      </c>
      <c r="DA14" s="11" t="s">
        <v>411</v>
      </c>
      <c r="DB14" s="11"/>
      <c r="DC14" s="11" t="s">
        <v>412</v>
      </c>
      <c r="DD14" s="11" t="s">
        <v>412</v>
      </c>
      <c r="DE14" s="11" t="s">
        <v>412</v>
      </c>
      <c r="DF14" s="11" t="s">
        <v>412</v>
      </c>
      <c r="DG14" s="11" t="s">
        <v>412</v>
      </c>
      <c r="DH14" s="11" t="s">
        <v>412</v>
      </c>
      <c r="DI14" s="11" t="s">
        <v>412</v>
      </c>
      <c r="DJ14" s="11" t="s">
        <v>412</v>
      </c>
      <c r="DK14" s="11" t="s">
        <v>412</v>
      </c>
      <c r="DL14" s="11" t="s">
        <v>412</v>
      </c>
      <c r="DM14" s="11" t="s">
        <v>412</v>
      </c>
      <c r="DN14" s="11" t="s">
        <v>413</v>
      </c>
      <c r="DO14" s="11" t="s">
        <v>414</v>
      </c>
      <c r="DP14" s="11" t="s">
        <v>415</v>
      </c>
      <c r="DQ14" s="11" t="s">
        <v>416</v>
      </c>
      <c r="DR14" s="11" t="s">
        <v>417</v>
      </c>
      <c r="DS14" s="11" t="s">
        <v>418</v>
      </c>
      <c r="DT14" s="11" t="s">
        <v>418</v>
      </c>
      <c r="DU14" s="11" t="s">
        <v>418</v>
      </c>
      <c r="DV14" s="11" t="s">
        <v>418</v>
      </c>
      <c r="DW14" s="11" t="s">
        <v>418</v>
      </c>
      <c r="DX14" s="11" t="s">
        <v>418</v>
      </c>
      <c r="DY14" s="11" t="s">
        <v>418</v>
      </c>
      <c r="DZ14" s="11" t="s">
        <v>418</v>
      </c>
      <c r="EA14" s="11" t="s">
        <v>418</v>
      </c>
      <c r="EB14" s="11" t="s">
        <v>418</v>
      </c>
      <c r="EC14" s="11" t="s">
        <v>418</v>
      </c>
      <c r="ED14" s="11" t="s">
        <v>419</v>
      </c>
      <c r="EE14" s="11" t="s">
        <v>420</v>
      </c>
      <c r="EF14" s="11" t="s">
        <v>421</v>
      </c>
      <c r="EG14" s="11" t="s">
        <v>422</v>
      </c>
      <c r="EH14" s="11" t="s">
        <v>423</v>
      </c>
      <c r="EI14" s="11"/>
      <c r="EJ14" s="11" t="s">
        <v>424</v>
      </c>
      <c r="EK14" s="11" t="s">
        <v>424</v>
      </c>
      <c r="EL14" s="11" t="s">
        <v>425</v>
      </c>
      <c r="EM14" s="11" t="s">
        <v>425</v>
      </c>
      <c r="EN14" s="11"/>
      <c r="EO14" s="11" t="s">
        <v>426</v>
      </c>
      <c r="EP14" s="11" t="s">
        <v>427</v>
      </c>
      <c r="EQ14" s="11" t="s">
        <v>428</v>
      </c>
      <c r="ER14" s="11" t="s">
        <v>429</v>
      </c>
      <c r="ES14" s="11"/>
      <c r="ET14" s="11" t="s">
        <v>430</v>
      </c>
      <c r="EU14" s="11" t="s">
        <v>431</v>
      </c>
      <c r="EV14" s="11"/>
      <c r="EW14" s="11" t="s">
        <v>432</v>
      </c>
      <c r="EX14" s="11" t="s">
        <v>433</v>
      </c>
      <c r="EY14" s="11"/>
      <c r="EZ14" s="11" t="s">
        <v>434</v>
      </c>
      <c r="FA14" s="11" t="s">
        <v>435</v>
      </c>
      <c r="FB14" s="11"/>
      <c r="FC14" s="11" t="s">
        <v>436</v>
      </c>
      <c r="FD14" s="11" t="s">
        <v>437</v>
      </c>
      <c r="FE14" s="11" t="s">
        <v>438</v>
      </c>
      <c r="FF14" s="11"/>
      <c r="FG14" s="11" t="s">
        <v>439</v>
      </c>
      <c r="FH14" s="11" t="s">
        <v>440</v>
      </c>
      <c r="FI14" s="11"/>
      <c r="FJ14" s="11" t="s">
        <v>441</v>
      </c>
      <c r="FK14" s="11" t="s">
        <v>442</v>
      </c>
      <c r="FL14" s="11"/>
      <c r="FM14" s="11" t="s">
        <v>443</v>
      </c>
      <c r="FN14" s="11" t="s">
        <v>444</v>
      </c>
      <c r="FO14" s="11"/>
      <c r="FP14" s="11" t="s">
        <v>445</v>
      </c>
      <c r="FQ14" s="11" t="s">
        <v>446</v>
      </c>
      <c r="FR14" s="11"/>
      <c r="FS14" s="11" t="s">
        <v>447</v>
      </c>
      <c r="FT14" s="11" t="s">
        <v>447</v>
      </c>
      <c r="FU14" s="11" t="s">
        <v>448</v>
      </c>
      <c r="FV14" s="11" t="s">
        <v>449</v>
      </c>
      <c r="FW14" s="11"/>
      <c r="FX14" s="11" t="s">
        <v>450</v>
      </c>
      <c r="FY14" s="11" t="s">
        <v>451</v>
      </c>
      <c r="FZ14" s="11" t="s">
        <v>452</v>
      </c>
      <c r="GA14" s="11"/>
      <c r="GB14" s="11" t="s">
        <v>453</v>
      </c>
      <c r="GC14" s="11" t="s">
        <v>454</v>
      </c>
      <c r="GD14" s="9"/>
    </row>
    <row r="15" spans="1:187" ht="13.9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12" t="s">
        <v>9</v>
      </c>
      <c r="GE15" s="12"/>
    </row>
    <row r="16" spans="1:187" ht="65.25" customHeight="1">
      <c r="A16" s="20" t="s">
        <v>455</v>
      </c>
      <c r="B16" s="21"/>
      <c r="C16" s="21"/>
      <c r="D16" s="22" t="s">
        <v>457</v>
      </c>
      <c r="E16" s="22"/>
      <c r="F16" s="23"/>
      <c r="G16" s="24"/>
      <c r="H16" s="23" t="s">
        <v>458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5"/>
      <c r="GE16" s="5"/>
    </row>
    <row r="17" spans="4:8" ht="21">
      <c r="D17" s="25"/>
      <c r="E17" s="25"/>
      <c r="F17" s="25"/>
      <c r="G17" s="25"/>
      <c r="H17" s="25"/>
    </row>
    <row r="18" spans="4:8" ht="15.75">
      <c r="D18" s="26" t="s">
        <v>456</v>
      </c>
    </row>
  </sheetData>
  <mergeCells count="10">
    <mergeCell ref="A6:GC6"/>
    <mergeCell ref="A7:GC7"/>
    <mergeCell ref="A8:GC8"/>
    <mergeCell ref="A9:GC9"/>
    <mergeCell ref="D16:E16"/>
    <mergeCell ref="A1:GC1"/>
    <mergeCell ref="A2:GC2"/>
    <mergeCell ref="A3:GC3"/>
    <mergeCell ref="A4:GC4"/>
    <mergeCell ref="A5:GC5"/>
  </mergeCells>
  <pageMargins left="0.19685039370078741" right="0.15748031496062992" top="0.35433070866141736" bottom="0.23622047244094491" header="0.31496062992125984" footer="0.31496062992125984"/>
  <pageSetup paperSize="8" scale="51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EESTR_ALL_RO&lt;/Code&gt;&#10;  &lt;ObjectCode&gt;SQUERY_REESTR_ALL_RO&lt;/ObjectCode&gt;&#10;  &lt;DocName&gt;Общий отчет сумм РРО (с иерархическими отборами)&lt;/DocName&gt;&#10;  &lt;VariantName&gt;Приложение №5 32н Справочная таблица по финансированию полномочий&lt;/VariantName&gt;&#10;  &lt;VariantLink&gt;60286621&lt;/VariantLink&gt;&#10;  &lt;ReportCode&gt;E08D634BF1764383A43921A052C69B&lt;/ReportCode&gt;&#10;  &lt;SvodReportLink xsi:nil=&quot;true&quot; /&gt;&#10;  &lt;ReportLink&gt;597437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9A0DC14-5CB6-431B-AE54-F999EB84FC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2022-07-07T13:01:18Z</cp:lastPrinted>
  <dcterms:created xsi:type="dcterms:W3CDTF">2022-06-29T06:24:36Z</dcterms:created>
  <dcterms:modified xsi:type="dcterms:W3CDTF">2022-07-07T13:37:45Z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 отчет сумм РРО (с иерархическими отборами)</vt:lpwstr>
  </property>
  <property fmtid="{D5CDD505-2E9C-101B-9397-08002B2CF9AE}" pid="3" name="Название отчета">
    <vt:lpwstr>Приложение №5 32н Справочная таблица по финансированию полномочий(2).xlsx</vt:lpwstr>
  </property>
  <property fmtid="{D5CDD505-2E9C-101B-9397-08002B2CF9AE}" pid="4" name="Версия клиента">
    <vt:lpwstr>21.2.21.3241 (.NET 4.7.2)</vt:lpwstr>
  </property>
  <property fmtid="{D5CDD505-2E9C-101B-9397-08002B2CF9AE}" pid="5" name="Версия базы">
    <vt:lpwstr>21.2.2622.1329152917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3631_ушаковаоа</vt:lpwstr>
  </property>
  <property fmtid="{D5CDD505-2E9C-101B-9397-08002B2CF9AE}" pid="10" name="Шаблон">
    <vt:lpwstr>sqr_reestr_all_ro_io.xlt</vt:lpwstr>
  </property>
  <property fmtid="{D5CDD505-2E9C-101B-9397-08002B2CF9AE}" pid="11" name="Локальная база">
    <vt:lpwstr>используется</vt:lpwstr>
  </property>
</Properties>
</file>